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'Лист1'!$A$1:$Y$123</definedName>
  </definedNames>
  <calcPr fullCalcOnLoad="1"/>
</workbook>
</file>

<file path=xl/sharedStrings.xml><?xml version="1.0" encoding="utf-8"?>
<sst xmlns="http://schemas.openxmlformats.org/spreadsheetml/2006/main" count="168" uniqueCount="135">
  <si>
    <t>Адрес</t>
  </si>
  <si>
    <t>Челюскинцев, 18/1</t>
  </si>
  <si>
    <t>008984056001667</t>
  </si>
  <si>
    <t>В/магистраль, 8/2</t>
  </si>
  <si>
    <t>009217061000006</t>
  </si>
  <si>
    <t>009217061000106</t>
  </si>
  <si>
    <t>Ленина, 29</t>
  </si>
  <si>
    <t>008984056000620</t>
  </si>
  <si>
    <t>Сибирская, 31а</t>
  </si>
  <si>
    <t>№13118061</t>
  </si>
  <si>
    <t>№13118040</t>
  </si>
  <si>
    <t>Нарымская, 9</t>
  </si>
  <si>
    <t>№13130356</t>
  </si>
  <si>
    <t>Нарымская, 11</t>
  </si>
  <si>
    <t>№13123992</t>
  </si>
  <si>
    <t>Сибирская, 51</t>
  </si>
  <si>
    <t>№13124385</t>
  </si>
  <si>
    <t>09872327</t>
  </si>
  <si>
    <t>09872048</t>
  </si>
  <si>
    <t>Сибирская, 41</t>
  </si>
  <si>
    <t>13102805</t>
  </si>
  <si>
    <t>13025788</t>
  </si>
  <si>
    <t>Челюскинцев, 22</t>
  </si>
  <si>
    <t>13121497</t>
  </si>
  <si>
    <t>Челюскинцев, 44</t>
  </si>
  <si>
    <t>00778 моп</t>
  </si>
  <si>
    <t>общ</t>
  </si>
  <si>
    <t>начало периода</t>
  </si>
  <si>
    <t>новые показания</t>
  </si>
  <si>
    <t>разность</t>
  </si>
  <si>
    <t>ЯНВАРЬ</t>
  </si>
  <si>
    <t>ФЕВРАЛЬ</t>
  </si>
  <si>
    <t>Урицкого, 34</t>
  </si>
  <si>
    <t>15160005 лифт</t>
  </si>
  <si>
    <t>452191 лифт</t>
  </si>
  <si>
    <t>812000191 лифт</t>
  </si>
  <si>
    <t>13143678 лифт</t>
  </si>
  <si>
    <t>13138387 лифт</t>
  </si>
  <si>
    <t>Сибирская, 17</t>
  </si>
  <si>
    <t>Сибирская, 49</t>
  </si>
  <si>
    <t>№ п/п</t>
  </si>
  <si>
    <t>зав.номер счетчика</t>
  </si>
  <si>
    <t>КТТ</t>
  </si>
  <si>
    <t>№ 149353</t>
  </si>
  <si>
    <t>В/магистраль,4/2</t>
  </si>
  <si>
    <t>28.03.2013 г.</t>
  </si>
  <si>
    <t>9132062000256 уст</t>
  </si>
  <si>
    <t>9132060001112 уст</t>
  </si>
  <si>
    <t>9132060001025 уст</t>
  </si>
  <si>
    <t>3132060001239 уст</t>
  </si>
  <si>
    <t>Экспресс</t>
  </si>
  <si>
    <t>Шипулин</t>
  </si>
  <si>
    <t>Инмарко</t>
  </si>
  <si>
    <t>Слесарев</t>
  </si>
  <si>
    <t>Маркет-Н</t>
  </si>
  <si>
    <t>Сибирская, 26</t>
  </si>
  <si>
    <t>Челюскинцев, 4</t>
  </si>
  <si>
    <t>Челюскинцев, 14/1</t>
  </si>
  <si>
    <t>Челюскинцев, 30</t>
  </si>
  <si>
    <t>Шамшурина, 10</t>
  </si>
  <si>
    <t>13125944 лифт уст</t>
  </si>
  <si>
    <t>12472483 ОДН</t>
  </si>
  <si>
    <t>14732698 лифт уст</t>
  </si>
  <si>
    <t>14735344 ОДН</t>
  </si>
  <si>
    <t>007169905 лифт</t>
  </si>
  <si>
    <t xml:space="preserve">Сибирская, 13 </t>
  </si>
  <si>
    <t>14734828 ОДН</t>
  </si>
  <si>
    <t>382959 ОДН</t>
  </si>
  <si>
    <t>648462 лифт</t>
  </si>
  <si>
    <t>14734916 ОДН</t>
  </si>
  <si>
    <t>086464 лифт</t>
  </si>
  <si>
    <t>745253 моп</t>
  </si>
  <si>
    <t>382968 ОДН</t>
  </si>
  <si>
    <t>14247183 ОДН</t>
  </si>
  <si>
    <t>5526777 лифт уст</t>
  </si>
  <si>
    <t>Ивачева, 16</t>
  </si>
  <si>
    <t>Ленина, 32</t>
  </si>
  <si>
    <t>С-Щедрина, 9 -30.07.13</t>
  </si>
  <si>
    <t>Ленина 50</t>
  </si>
  <si>
    <t>*00446552</t>
  </si>
  <si>
    <t>Ленина, 27</t>
  </si>
  <si>
    <t>слесарка</t>
  </si>
  <si>
    <t>лифт</t>
  </si>
  <si>
    <t>Вокзальная маг. 6/2</t>
  </si>
  <si>
    <t>С-Щедрина, 11</t>
  </si>
  <si>
    <t>Ленина, 25 принуд</t>
  </si>
  <si>
    <t>Ленина, 53 принуд</t>
  </si>
  <si>
    <t>Ленина, 59 принуд</t>
  </si>
  <si>
    <t>Урицкого, 4 принуд</t>
  </si>
  <si>
    <t>Урицкого, 12 принуд</t>
  </si>
  <si>
    <t>Нарымская, 7</t>
  </si>
  <si>
    <t>Сибирская, 28</t>
  </si>
  <si>
    <t>Челюскинцев, 30/1</t>
  </si>
  <si>
    <t>С-Щедрина, 1</t>
  </si>
  <si>
    <t>Челюскинцев, 26 прин</t>
  </si>
  <si>
    <t>Челюскинцев, 6 прин</t>
  </si>
  <si>
    <t>Челюскинцев, 36 прин</t>
  </si>
  <si>
    <t>Комсом. пр. 7 прин</t>
  </si>
  <si>
    <t>декабрь 2013 г.</t>
  </si>
  <si>
    <t>Сибирская, 33</t>
  </si>
  <si>
    <t>МОП</t>
  </si>
  <si>
    <t>Лифт</t>
  </si>
  <si>
    <t>Челюскинцев, 40 4.06.13</t>
  </si>
  <si>
    <t>019792 жилье снят</t>
  </si>
  <si>
    <t>011070072001828жилье</t>
  </si>
  <si>
    <t>843387 лифт снят</t>
  </si>
  <si>
    <t xml:space="preserve"> 92777 лифт снят</t>
  </si>
  <si>
    <t>011077071001036 лифт</t>
  </si>
  <si>
    <t>011077071000639лифт</t>
  </si>
  <si>
    <t>Ремонт обуви</t>
  </si>
  <si>
    <t>007789070021450</t>
  </si>
  <si>
    <t>Шамшурина, 12 конт</t>
  </si>
  <si>
    <t>00778904083229</t>
  </si>
  <si>
    <t>март</t>
  </si>
  <si>
    <t>ОДПУ</t>
  </si>
  <si>
    <t>Сибирская, 31</t>
  </si>
  <si>
    <t>Ленина, 9</t>
  </si>
  <si>
    <t>Ленина, 55</t>
  </si>
  <si>
    <t>Шамшурина, 20</t>
  </si>
  <si>
    <t xml:space="preserve">В М  - 4/1, 6, 8, 8/1 </t>
  </si>
  <si>
    <t>нет возможн</t>
  </si>
  <si>
    <t>Ивачева, 1; 7; 9</t>
  </si>
  <si>
    <t>Шамшурина, 25; 27; 29</t>
  </si>
  <si>
    <t>под снос</t>
  </si>
  <si>
    <t>апрель</t>
  </si>
  <si>
    <t>май</t>
  </si>
  <si>
    <t>прям дог</t>
  </si>
  <si>
    <t>июнь</t>
  </si>
  <si>
    <t>июль</t>
  </si>
  <si>
    <t>контора</t>
  </si>
  <si>
    <t>август</t>
  </si>
  <si>
    <t>сентябрь</t>
  </si>
  <si>
    <t>комнаты</t>
  </si>
  <si>
    <t>октябрь</t>
  </si>
  <si>
    <t>октябрь 2014год показания ОДПУ электроэнергии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</si>
</sst>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9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1"/>
  <sheetViews>
    <sheetView tabSelected="1" zoomScalePageLayoutView="0" workbookViewId="0" topLeftCell="A1">
      <pane xSplit="4" ySplit="3" topLeftCell="Z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D15" sqref="AD15"/>
    </sheetView>
  </sheetViews>
  <sheetFormatPr defaultColWidth="9.140625" defaultRowHeight="15"/>
  <cols>
    <col min="1" max="1" width="6.421875" style="17" customWidth="1"/>
    <col min="2" max="2" width="20.8515625" style="9" customWidth="1"/>
    <col min="3" max="3" width="18.421875" style="0" customWidth="1"/>
    <col min="4" max="4" width="4.57421875" style="17" customWidth="1"/>
    <col min="5" max="5" width="10.7109375" style="0" hidden="1" customWidth="1"/>
    <col min="6" max="6" width="0" style="0" hidden="1" customWidth="1"/>
    <col min="7" max="7" width="0" style="95" hidden="1" customWidth="1"/>
    <col min="8" max="8" width="10.57421875" style="0" hidden="1" customWidth="1"/>
    <col min="9" max="9" width="9.00390625" style="0" hidden="1" customWidth="1"/>
    <col min="10" max="10" width="8.7109375" style="0" hidden="1" customWidth="1"/>
    <col min="11" max="11" width="7.28125" style="0" hidden="1" customWidth="1"/>
    <col min="12" max="12" width="12.8515625" style="0" hidden="1" customWidth="1"/>
    <col min="13" max="13" width="9.57421875" style="0" hidden="1" customWidth="1"/>
    <col min="14" max="14" width="10.140625" style="0" hidden="1" customWidth="1"/>
    <col min="15" max="17" width="0" style="0" hidden="1" customWidth="1"/>
    <col min="18" max="18" width="0" style="72" hidden="1" customWidth="1"/>
    <col min="19" max="19" width="0" style="74" hidden="1" customWidth="1"/>
    <col min="20" max="20" width="0" style="72" hidden="1" customWidth="1"/>
    <col min="21" max="21" width="0" style="85" hidden="1" customWidth="1"/>
    <col min="22" max="22" width="0" style="0" hidden="1" customWidth="1"/>
    <col min="23" max="23" width="0" style="10" hidden="1" customWidth="1"/>
    <col min="24" max="25" width="0" style="0" hidden="1" customWidth="1"/>
  </cols>
  <sheetData>
    <row r="1" spans="1:27" ht="21">
      <c r="A1" s="99" t="s">
        <v>134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ht="15.75" customHeight="1">
      <c r="A2" s="100" t="s">
        <v>40</v>
      </c>
      <c r="B2" s="103" t="s">
        <v>0</v>
      </c>
      <c r="C2" s="102" t="s">
        <v>41</v>
      </c>
      <c r="D2" s="101" t="s">
        <v>42</v>
      </c>
      <c r="E2" s="101" t="s">
        <v>98</v>
      </c>
      <c r="F2" s="101"/>
      <c r="G2" s="98" t="s">
        <v>30</v>
      </c>
      <c r="H2" s="98"/>
      <c r="I2" s="98"/>
      <c r="J2" s="98" t="s">
        <v>31</v>
      </c>
      <c r="K2" s="98"/>
      <c r="L2" s="98" t="s">
        <v>113</v>
      </c>
      <c r="M2" s="98"/>
      <c r="N2" s="98" t="s">
        <v>124</v>
      </c>
      <c r="O2" s="98"/>
      <c r="P2" s="98" t="s">
        <v>125</v>
      </c>
      <c r="Q2" s="98"/>
      <c r="R2" s="98" t="s">
        <v>127</v>
      </c>
      <c r="S2" s="98"/>
      <c r="T2" s="98" t="s">
        <v>128</v>
      </c>
      <c r="U2" s="98"/>
      <c r="V2" s="98" t="s">
        <v>130</v>
      </c>
      <c r="W2" s="98"/>
      <c r="X2" s="98" t="s">
        <v>131</v>
      </c>
      <c r="Y2" s="98"/>
      <c r="Z2" s="98" t="s">
        <v>133</v>
      </c>
      <c r="AA2" s="98"/>
    </row>
    <row r="3" spans="1:27" s="2" customFormat="1" ht="27" customHeight="1">
      <c r="A3" s="100"/>
      <c r="B3" s="103"/>
      <c r="C3" s="102"/>
      <c r="D3" s="101"/>
      <c r="E3" s="3" t="s">
        <v>28</v>
      </c>
      <c r="F3" s="3" t="s">
        <v>29</v>
      </c>
      <c r="G3" s="87" t="s">
        <v>27</v>
      </c>
      <c r="H3" s="3" t="s">
        <v>28</v>
      </c>
      <c r="I3" s="3" t="s">
        <v>29</v>
      </c>
      <c r="J3" s="3" t="s">
        <v>28</v>
      </c>
      <c r="K3" s="3" t="s">
        <v>29</v>
      </c>
      <c r="L3" s="3" t="s">
        <v>28</v>
      </c>
      <c r="M3" s="3" t="s">
        <v>29</v>
      </c>
      <c r="N3" s="3" t="s">
        <v>28</v>
      </c>
      <c r="O3" s="3" t="s">
        <v>29</v>
      </c>
      <c r="P3" s="3" t="s">
        <v>28</v>
      </c>
      <c r="Q3" s="3" t="s">
        <v>29</v>
      </c>
      <c r="R3" s="3" t="s">
        <v>28</v>
      </c>
      <c r="S3" s="75" t="s">
        <v>29</v>
      </c>
      <c r="T3" s="3" t="s">
        <v>28</v>
      </c>
      <c r="U3" s="80" t="s">
        <v>29</v>
      </c>
      <c r="V3" s="3" t="s">
        <v>28</v>
      </c>
      <c r="W3" s="86" t="s">
        <v>29</v>
      </c>
      <c r="X3" s="3" t="s">
        <v>28</v>
      </c>
      <c r="Y3" s="86" t="s">
        <v>29</v>
      </c>
      <c r="Z3" s="3" t="s">
        <v>28</v>
      </c>
      <c r="AA3" s="86" t="s">
        <v>29</v>
      </c>
    </row>
    <row r="4" spans="1:27" s="2" customFormat="1" ht="14.25" customHeight="1" hidden="1">
      <c r="A4" s="43"/>
      <c r="B4" s="44" t="s">
        <v>50</v>
      </c>
      <c r="C4" s="18"/>
      <c r="D4" s="3"/>
      <c r="E4" s="3">
        <v>66860</v>
      </c>
      <c r="F4" s="3">
        <v>445</v>
      </c>
      <c r="G4" s="87"/>
      <c r="H4" s="3">
        <v>67425</v>
      </c>
      <c r="I4" s="11">
        <f aca="true" t="shared" si="0" ref="I4:I9">H4-E4</f>
        <v>565</v>
      </c>
      <c r="J4" s="33">
        <v>69107</v>
      </c>
      <c r="K4" s="1">
        <f>J4-H4</f>
        <v>1682</v>
      </c>
      <c r="L4" s="33">
        <v>69108</v>
      </c>
      <c r="M4" s="33">
        <f>L4-J4</f>
        <v>1</v>
      </c>
      <c r="N4" s="33">
        <v>69109</v>
      </c>
      <c r="O4" s="33">
        <f>N4-L4</f>
        <v>1</v>
      </c>
      <c r="P4" s="33" t="s">
        <v>126</v>
      </c>
      <c r="Q4" s="33"/>
      <c r="R4" s="3"/>
      <c r="S4" s="76"/>
      <c r="T4" s="3"/>
      <c r="U4" s="80"/>
      <c r="V4" s="33"/>
      <c r="W4" s="6">
        <f aca="true" t="shared" si="1" ref="W4:W23">V4-T4</f>
        <v>0</v>
      </c>
      <c r="X4" s="33"/>
      <c r="Y4" s="33"/>
      <c r="Z4" s="33"/>
      <c r="AA4" s="33"/>
    </row>
    <row r="5" spans="1:27" s="2" customFormat="1" ht="15.75" customHeight="1" hidden="1">
      <c r="A5" s="43"/>
      <c r="B5" s="44" t="s">
        <v>51</v>
      </c>
      <c r="C5" s="18"/>
      <c r="D5" s="3"/>
      <c r="E5" s="3">
        <v>20776</v>
      </c>
      <c r="F5" s="3">
        <v>4038</v>
      </c>
      <c r="G5" s="87"/>
      <c r="H5" s="3">
        <v>25100</v>
      </c>
      <c r="I5" s="11">
        <f t="shared" si="0"/>
        <v>4324</v>
      </c>
      <c r="J5" s="33">
        <v>30568</v>
      </c>
      <c r="K5" s="1">
        <f>J5-H5</f>
        <v>5468</v>
      </c>
      <c r="L5" s="33">
        <v>34061</v>
      </c>
      <c r="M5" s="33">
        <f>L5-J5</f>
        <v>3493</v>
      </c>
      <c r="N5" s="33">
        <v>0</v>
      </c>
      <c r="O5" s="33">
        <v>0</v>
      </c>
      <c r="P5" s="33" t="s">
        <v>126</v>
      </c>
      <c r="Q5" s="33"/>
      <c r="R5" s="3"/>
      <c r="S5" s="76"/>
      <c r="T5" s="3"/>
      <c r="U5" s="80"/>
      <c r="V5" s="33"/>
      <c r="W5" s="6">
        <f t="shared" si="1"/>
        <v>0</v>
      </c>
      <c r="X5" s="33"/>
      <c r="Y5" s="33"/>
      <c r="Z5" s="33"/>
      <c r="AA5" s="33"/>
    </row>
    <row r="6" spans="1:27" s="2" customFormat="1" ht="14.25" customHeight="1" hidden="1">
      <c r="A6" s="43"/>
      <c r="B6" s="44" t="s">
        <v>52</v>
      </c>
      <c r="C6" s="18"/>
      <c r="D6" s="3"/>
      <c r="E6" s="3">
        <v>31923</v>
      </c>
      <c r="F6" s="3">
        <v>395</v>
      </c>
      <c r="G6" s="87"/>
      <c r="H6" s="3">
        <v>32404</v>
      </c>
      <c r="I6" s="11">
        <f t="shared" si="0"/>
        <v>481</v>
      </c>
      <c r="J6" s="33">
        <v>33301</v>
      </c>
      <c r="K6" s="1">
        <f>J6-H6</f>
        <v>897</v>
      </c>
      <c r="L6" s="33">
        <v>33799</v>
      </c>
      <c r="M6" s="33">
        <f>L6-J6</f>
        <v>498</v>
      </c>
      <c r="N6" s="33">
        <v>34325</v>
      </c>
      <c r="O6" s="33">
        <f>N6-L6</f>
        <v>526</v>
      </c>
      <c r="P6" s="33">
        <v>34779</v>
      </c>
      <c r="Q6" s="1">
        <f>P6-N6</f>
        <v>454</v>
      </c>
      <c r="R6" s="3">
        <v>34976</v>
      </c>
      <c r="S6" s="76">
        <f>R6-P6</f>
        <v>197</v>
      </c>
      <c r="T6" s="3">
        <v>35369</v>
      </c>
      <c r="U6" s="80">
        <f>T6-R6</f>
        <v>393</v>
      </c>
      <c r="V6" s="33">
        <v>35811</v>
      </c>
      <c r="W6" s="6">
        <f t="shared" si="1"/>
        <v>442</v>
      </c>
      <c r="X6" s="33">
        <v>36182</v>
      </c>
      <c r="Y6" s="33">
        <f>X6-V6</f>
        <v>371</v>
      </c>
      <c r="Z6" s="33">
        <v>36594</v>
      </c>
      <c r="AA6" s="1">
        <f>Z6-X6</f>
        <v>412</v>
      </c>
    </row>
    <row r="7" spans="1:27" s="2" customFormat="1" ht="12.75" customHeight="1" hidden="1">
      <c r="A7" s="43"/>
      <c r="B7" s="44" t="s">
        <v>53</v>
      </c>
      <c r="C7" s="18"/>
      <c r="D7" s="3"/>
      <c r="E7" s="3">
        <v>19377</v>
      </c>
      <c r="F7" s="3">
        <v>641</v>
      </c>
      <c r="G7" s="87"/>
      <c r="H7" s="3">
        <v>19804</v>
      </c>
      <c r="I7" s="11">
        <f t="shared" si="0"/>
        <v>427</v>
      </c>
      <c r="J7" s="33">
        <v>20583</v>
      </c>
      <c r="K7" s="1">
        <f>J7-H7</f>
        <v>779</v>
      </c>
      <c r="L7" s="33">
        <v>21112</v>
      </c>
      <c r="M7" s="33">
        <f>L7-J7</f>
        <v>529</v>
      </c>
      <c r="N7" s="33">
        <v>21612</v>
      </c>
      <c r="O7" s="33">
        <f>N7-L7</f>
        <v>500</v>
      </c>
      <c r="P7" s="64">
        <v>22112</v>
      </c>
      <c r="Q7" s="1">
        <f>P7-N7</f>
        <v>500</v>
      </c>
      <c r="R7" s="3">
        <v>22412</v>
      </c>
      <c r="S7" s="76">
        <f>R7-P7</f>
        <v>300</v>
      </c>
      <c r="T7" s="3">
        <v>22667</v>
      </c>
      <c r="U7" s="80">
        <v>255</v>
      </c>
      <c r="V7" s="33">
        <v>22967</v>
      </c>
      <c r="W7" s="6">
        <f t="shared" si="1"/>
        <v>300</v>
      </c>
      <c r="X7" s="33">
        <v>25100</v>
      </c>
      <c r="Y7" s="33">
        <f>X7-V7</f>
        <v>2133</v>
      </c>
      <c r="Z7" s="33">
        <v>25800</v>
      </c>
      <c r="AA7" s="1">
        <f>Z7-X7</f>
        <v>700</v>
      </c>
    </row>
    <row r="8" spans="1:27" s="2" customFormat="1" ht="14.25" customHeight="1" hidden="1">
      <c r="A8" s="43"/>
      <c r="B8" s="55" t="s">
        <v>54</v>
      </c>
      <c r="C8" s="18"/>
      <c r="D8" s="3"/>
      <c r="E8" s="3">
        <v>54043</v>
      </c>
      <c r="F8" s="3">
        <v>494</v>
      </c>
      <c r="G8" s="87"/>
      <c r="H8" s="3">
        <v>54667</v>
      </c>
      <c r="I8" s="11">
        <f t="shared" si="0"/>
        <v>624</v>
      </c>
      <c r="J8" s="33"/>
      <c r="K8" s="33"/>
      <c r="L8" s="64"/>
      <c r="M8" s="33"/>
      <c r="N8" s="33">
        <v>56274</v>
      </c>
      <c r="O8" s="33"/>
      <c r="P8" s="33">
        <v>56654</v>
      </c>
      <c r="Q8" s="33">
        <v>380</v>
      </c>
      <c r="R8" s="3">
        <v>57189</v>
      </c>
      <c r="S8" s="76">
        <f>R8-P8</f>
        <v>535</v>
      </c>
      <c r="T8" s="3">
        <v>57624</v>
      </c>
      <c r="U8" s="80">
        <f>T8-R8</f>
        <v>435</v>
      </c>
      <c r="V8" s="33">
        <f>X8-Y8</f>
        <v>58061</v>
      </c>
      <c r="W8" s="6">
        <f t="shared" si="1"/>
        <v>437</v>
      </c>
      <c r="X8" s="33">
        <v>58612</v>
      </c>
      <c r="Y8" s="33">
        <v>551</v>
      </c>
      <c r="Z8" s="33"/>
      <c r="AA8" s="33"/>
    </row>
    <row r="9" spans="1:27" ht="15.75" hidden="1">
      <c r="A9" s="45"/>
      <c r="B9" s="46" t="s">
        <v>24</v>
      </c>
      <c r="C9" s="54" t="s">
        <v>103</v>
      </c>
      <c r="D9" s="5">
        <v>20</v>
      </c>
      <c r="E9" s="5">
        <v>5405</v>
      </c>
      <c r="F9" s="5">
        <v>958</v>
      </c>
      <c r="G9" s="88"/>
      <c r="H9" s="6">
        <v>6378</v>
      </c>
      <c r="I9" s="11">
        <f t="shared" si="0"/>
        <v>973</v>
      </c>
      <c r="J9" s="1">
        <v>6826.5</v>
      </c>
      <c r="K9" s="1">
        <f>J9-H9</f>
        <v>448.5</v>
      </c>
      <c r="L9" s="23"/>
      <c r="M9" s="1"/>
      <c r="N9" s="1"/>
      <c r="O9" s="1"/>
      <c r="P9" s="1"/>
      <c r="Q9" s="1"/>
      <c r="R9" s="5"/>
      <c r="S9" s="24"/>
      <c r="T9" s="5"/>
      <c r="U9" s="81"/>
      <c r="V9" s="1"/>
      <c r="W9" s="6">
        <f t="shared" si="1"/>
        <v>0</v>
      </c>
      <c r="X9" s="1"/>
      <c r="Y9" s="1"/>
      <c r="Z9" s="1"/>
      <c r="AA9" s="1"/>
    </row>
    <row r="10" spans="1:27" ht="15.75" hidden="1">
      <c r="A10" s="45"/>
      <c r="B10" s="46" t="s">
        <v>26</v>
      </c>
      <c r="C10" s="54" t="s">
        <v>105</v>
      </c>
      <c r="D10" s="5">
        <v>1</v>
      </c>
      <c r="E10" s="5">
        <v>172189</v>
      </c>
      <c r="F10" s="5">
        <v>630</v>
      </c>
      <c r="G10" s="88"/>
      <c r="H10" s="6">
        <v>172727</v>
      </c>
      <c r="I10" s="11">
        <f aca="true" t="shared" si="2" ref="I10:I27">H10-E10</f>
        <v>538</v>
      </c>
      <c r="J10" s="1">
        <v>172959</v>
      </c>
      <c r="K10" s="1">
        <f aca="true" t="shared" si="3" ref="K10:K27">J10-H10</f>
        <v>232</v>
      </c>
      <c r="L10" s="23"/>
      <c r="M10" s="1"/>
      <c r="N10" s="1"/>
      <c r="O10" s="1"/>
      <c r="P10" s="1"/>
      <c r="Q10" s="1"/>
      <c r="R10" s="5"/>
      <c r="S10" s="24"/>
      <c r="T10" s="5"/>
      <c r="U10" s="81"/>
      <c r="V10" s="1"/>
      <c r="W10" s="6">
        <f t="shared" si="1"/>
        <v>0</v>
      </c>
      <c r="X10" s="1" t="s">
        <v>132</v>
      </c>
      <c r="Y10" s="1">
        <v>8261</v>
      </c>
      <c r="Z10" s="1"/>
      <c r="AA10" s="1"/>
    </row>
    <row r="11" spans="1:27" ht="15.75">
      <c r="A11" s="45"/>
      <c r="B11" s="46" t="s">
        <v>24</v>
      </c>
      <c r="C11" s="4" t="s">
        <v>104</v>
      </c>
      <c r="D11" s="5">
        <v>20</v>
      </c>
      <c r="E11" s="5"/>
      <c r="F11" s="5"/>
      <c r="G11" s="88"/>
      <c r="H11" s="6">
        <v>0.8</v>
      </c>
      <c r="I11" s="11"/>
      <c r="J11" s="1">
        <v>632</v>
      </c>
      <c r="K11" s="1">
        <f t="shared" si="3"/>
        <v>631.2</v>
      </c>
      <c r="L11" s="1">
        <v>1354</v>
      </c>
      <c r="M11" s="33">
        <f aca="true" t="shared" si="4" ref="M11:M27">L11-J11</f>
        <v>722</v>
      </c>
      <c r="N11" s="1">
        <v>2094</v>
      </c>
      <c r="O11" s="33">
        <f aca="true" t="shared" si="5" ref="O11:O54">N11-L11</f>
        <v>740</v>
      </c>
      <c r="P11" s="1">
        <v>2729</v>
      </c>
      <c r="Q11" s="1">
        <f>P11-N11</f>
        <v>635</v>
      </c>
      <c r="R11" s="5">
        <v>3452</v>
      </c>
      <c r="S11" s="76">
        <f aca="true" t="shared" si="6" ref="S11:S27">R11-P11</f>
        <v>723</v>
      </c>
      <c r="T11" s="5">
        <v>4034</v>
      </c>
      <c r="U11" s="80">
        <f>T11-R11</f>
        <v>582</v>
      </c>
      <c r="V11" s="1">
        <v>4623</v>
      </c>
      <c r="W11" s="6">
        <f t="shared" si="1"/>
        <v>589</v>
      </c>
      <c r="X11" s="1">
        <v>5419</v>
      </c>
      <c r="Y11" s="33">
        <f aca="true" t="shared" si="7" ref="Y11:Y27">X11-V11</f>
        <v>796</v>
      </c>
      <c r="Z11" s="1">
        <v>6101</v>
      </c>
      <c r="AA11" s="1">
        <f>Z11-X11</f>
        <v>682</v>
      </c>
    </row>
    <row r="12" spans="1:27" ht="15.75">
      <c r="A12" s="45"/>
      <c r="B12" s="46" t="s">
        <v>26</v>
      </c>
      <c r="C12" s="4" t="s">
        <v>107</v>
      </c>
      <c r="D12" s="5">
        <v>1</v>
      </c>
      <c r="E12" s="5"/>
      <c r="F12" s="5"/>
      <c r="G12" s="88"/>
      <c r="H12" s="6">
        <v>0.7</v>
      </c>
      <c r="I12" s="11"/>
      <c r="J12" s="1">
        <v>407</v>
      </c>
      <c r="K12" s="1">
        <f t="shared" si="3"/>
        <v>406.3</v>
      </c>
      <c r="L12" s="1">
        <v>931</v>
      </c>
      <c r="M12" s="33">
        <f t="shared" si="4"/>
        <v>524</v>
      </c>
      <c r="N12" s="1">
        <v>1461</v>
      </c>
      <c r="O12" s="33">
        <f t="shared" si="5"/>
        <v>530</v>
      </c>
      <c r="P12" s="1">
        <v>2195</v>
      </c>
      <c r="Q12" s="1">
        <f aca="true" t="shared" si="8" ref="Q12:Q27">P12-N12</f>
        <v>734</v>
      </c>
      <c r="R12" s="5">
        <v>2806</v>
      </c>
      <c r="S12" s="76">
        <f t="shared" si="6"/>
        <v>611</v>
      </c>
      <c r="T12" s="5">
        <v>3390</v>
      </c>
      <c r="U12" s="80">
        <f>T12-R12</f>
        <v>584</v>
      </c>
      <c r="V12" s="1">
        <v>3949</v>
      </c>
      <c r="W12" s="6">
        <f t="shared" si="1"/>
        <v>559</v>
      </c>
      <c r="X12" s="1">
        <v>4584</v>
      </c>
      <c r="Y12" s="33">
        <f t="shared" si="7"/>
        <v>635</v>
      </c>
      <c r="Z12" s="1">
        <v>5175</v>
      </c>
      <c r="AA12" s="1">
        <f aca="true" t="shared" si="9" ref="AA12:AA75">Z12-X12</f>
        <v>591</v>
      </c>
    </row>
    <row r="13" spans="1:27" ht="15.75">
      <c r="A13" s="45"/>
      <c r="B13" s="46"/>
      <c r="C13" s="4" t="s">
        <v>25</v>
      </c>
      <c r="D13" s="5">
        <v>1</v>
      </c>
      <c r="E13" s="5">
        <v>44866</v>
      </c>
      <c r="F13" s="5">
        <v>1080</v>
      </c>
      <c r="G13" s="88"/>
      <c r="H13" s="6">
        <v>46054</v>
      </c>
      <c r="I13" s="11">
        <f t="shared" si="2"/>
        <v>1188</v>
      </c>
      <c r="J13" s="1">
        <v>47413</v>
      </c>
      <c r="K13" s="1">
        <f t="shared" si="3"/>
        <v>1359</v>
      </c>
      <c r="L13" s="1">
        <v>48120</v>
      </c>
      <c r="M13" s="33">
        <f t="shared" si="4"/>
        <v>707</v>
      </c>
      <c r="N13" s="1">
        <v>48855</v>
      </c>
      <c r="O13" s="33">
        <f t="shared" si="5"/>
        <v>735</v>
      </c>
      <c r="P13" s="1">
        <v>49613</v>
      </c>
      <c r="Q13" s="1">
        <f t="shared" si="8"/>
        <v>758</v>
      </c>
      <c r="R13" s="5">
        <v>50488</v>
      </c>
      <c r="S13" s="76">
        <f t="shared" si="6"/>
        <v>875</v>
      </c>
      <c r="T13" s="5">
        <v>51181</v>
      </c>
      <c r="U13" s="80">
        <f>T13-R13</f>
        <v>693</v>
      </c>
      <c r="V13" s="1">
        <v>51939</v>
      </c>
      <c r="W13" s="6">
        <f t="shared" si="1"/>
        <v>758</v>
      </c>
      <c r="X13" s="1">
        <v>52903</v>
      </c>
      <c r="Y13" s="33">
        <f t="shared" si="7"/>
        <v>964</v>
      </c>
      <c r="Z13" s="1">
        <v>53733</v>
      </c>
      <c r="AA13" s="1">
        <f t="shared" si="9"/>
        <v>830</v>
      </c>
    </row>
    <row r="14" spans="1:27" ht="15.75">
      <c r="A14" s="45">
        <v>1</v>
      </c>
      <c r="B14" s="46" t="s">
        <v>19</v>
      </c>
      <c r="C14" s="4" t="s">
        <v>20</v>
      </c>
      <c r="D14" s="5">
        <v>60</v>
      </c>
      <c r="E14" s="5">
        <v>3477</v>
      </c>
      <c r="F14" s="5">
        <v>326</v>
      </c>
      <c r="G14" s="88"/>
      <c r="H14" s="6">
        <v>3795</v>
      </c>
      <c r="I14" s="11">
        <f t="shared" si="2"/>
        <v>318</v>
      </c>
      <c r="J14" s="1">
        <v>4136</v>
      </c>
      <c r="K14" s="1">
        <f t="shared" si="3"/>
        <v>341</v>
      </c>
      <c r="L14" s="1">
        <v>4408</v>
      </c>
      <c r="M14" s="33">
        <f t="shared" si="4"/>
        <v>272</v>
      </c>
      <c r="N14" s="1">
        <v>4689</v>
      </c>
      <c r="O14" s="33">
        <f t="shared" si="5"/>
        <v>281</v>
      </c>
      <c r="P14" s="1">
        <v>4943</v>
      </c>
      <c r="Q14" s="1">
        <f t="shared" si="8"/>
        <v>254</v>
      </c>
      <c r="R14" s="5">
        <v>5199</v>
      </c>
      <c r="S14" s="76">
        <f t="shared" si="6"/>
        <v>256</v>
      </c>
      <c r="T14" s="5">
        <v>5430</v>
      </c>
      <c r="U14" s="80">
        <f aca="true" t="shared" si="10" ref="U14:U23">T14-R14</f>
        <v>231</v>
      </c>
      <c r="V14" s="1">
        <v>5669</v>
      </c>
      <c r="W14" s="6">
        <f t="shared" si="1"/>
        <v>239</v>
      </c>
      <c r="X14" s="1">
        <v>5918</v>
      </c>
      <c r="Y14" s="33">
        <f t="shared" si="7"/>
        <v>249</v>
      </c>
      <c r="Z14" s="1">
        <v>6174</v>
      </c>
      <c r="AA14" s="1">
        <f t="shared" si="9"/>
        <v>256</v>
      </c>
    </row>
    <row r="15" spans="1:27" ht="15.75">
      <c r="A15" s="45"/>
      <c r="B15" s="46"/>
      <c r="C15" s="4" t="s">
        <v>36</v>
      </c>
      <c r="D15" s="5">
        <v>1</v>
      </c>
      <c r="E15" s="5">
        <v>6782</v>
      </c>
      <c r="F15" s="5">
        <v>593</v>
      </c>
      <c r="G15" s="88"/>
      <c r="H15" s="6">
        <v>7338</v>
      </c>
      <c r="I15" s="11">
        <f t="shared" si="2"/>
        <v>556</v>
      </c>
      <c r="J15" s="1">
        <v>7937</v>
      </c>
      <c r="K15" s="1">
        <f t="shared" si="3"/>
        <v>599</v>
      </c>
      <c r="L15" s="1">
        <v>8478</v>
      </c>
      <c r="M15" s="33">
        <f t="shared" si="4"/>
        <v>541</v>
      </c>
      <c r="N15" s="1">
        <v>9066</v>
      </c>
      <c r="O15" s="33">
        <f t="shared" si="5"/>
        <v>588</v>
      </c>
      <c r="P15" s="1">
        <v>9628</v>
      </c>
      <c r="Q15" s="1">
        <f t="shared" si="8"/>
        <v>562</v>
      </c>
      <c r="R15" s="5">
        <v>10202</v>
      </c>
      <c r="S15" s="76">
        <f t="shared" si="6"/>
        <v>574</v>
      </c>
      <c r="T15" s="5">
        <v>10712</v>
      </c>
      <c r="U15" s="80">
        <f t="shared" si="10"/>
        <v>510</v>
      </c>
      <c r="V15" s="1">
        <v>11277</v>
      </c>
      <c r="W15" s="6">
        <f t="shared" si="1"/>
        <v>565</v>
      </c>
      <c r="X15" s="1">
        <v>11840</v>
      </c>
      <c r="Y15" s="33">
        <f t="shared" si="7"/>
        <v>563</v>
      </c>
      <c r="Z15" s="1">
        <v>12375</v>
      </c>
      <c r="AA15" s="1">
        <f t="shared" si="9"/>
        <v>535</v>
      </c>
    </row>
    <row r="16" spans="1:27" ht="15.75">
      <c r="A16" s="45"/>
      <c r="B16" s="46"/>
      <c r="C16" s="4" t="s">
        <v>21</v>
      </c>
      <c r="D16" s="5">
        <v>60</v>
      </c>
      <c r="E16" s="5">
        <v>3187</v>
      </c>
      <c r="F16" s="5">
        <v>270</v>
      </c>
      <c r="G16" s="88"/>
      <c r="H16" s="6">
        <v>3463</v>
      </c>
      <c r="I16" s="11">
        <f t="shared" si="2"/>
        <v>276</v>
      </c>
      <c r="J16" s="1">
        <v>3747</v>
      </c>
      <c r="K16" s="1">
        <f t="shared" si="3"/>
        <v>284</v>
      </c>
      <c r="L16" s="1">
        <v>3967</v>
      </c>
      <c r="M16" s="33">
        <f t="shared" si="4"/>
        <v>220</v>
      </c>
      <c r="N16" s="1">
        <v>4200</v>
      </c>
      <c r="O16" s="33">
        <f t="shared" si="5"/>
        <v>233</v>
      </c>
      <c r="P16" s="1">
        <v>4417</v>
      </c>
      <c r="Q16" s="1">
        <f t="shared" si="8"/>
        <v>217</v>
      </c>
      <c r="R16" s="5">
        <v>4620</v>
      </c>
      <c r="S16" s="76">
        <f t="shared" si="6"/>
        <v>203</v>
      </c>
      <c r="T16" s="5">
        <v>4792</v>
      </c>
      <c r="U16" s="80">
        <f t="shared" si="10"/>
        <v>172</v>
      </c>
      <c r="V16" s="1">
        <v>4965</v>
      </c>
      <c r="W16" s="6">
        <f t="shared" si="1"/>
        <v>173</v>
      </c>
      <c r="X16" s="1">
        <v>5177</v>
      </c>
      <c r="Y16" s="33">
        <f t="shared" si="7"/>
        <v>212</v>
      </c>
      <c r="Z16" s="1">
        <v>5403</v>
      </c>
      <c r="AA16" s="1">
        <f t="shared" si="9"/>
        <v>226</v>
      </c>
    </row>
    <row r="17" spans="1:27" ht="15.75">
      <c r="A17" s="45"/>
      <c r="B17" s="46"/>
      <c r="C17" s="4" t="s">
        <v>37</v>
      </c>
      <c r="D17" s="5">
        <v>1</v>
      </c>
      <c r="E17" s="5">
        <v>5745</v>
      </c>
      <c r="F17" s="5">
        <v>470</v>
      </c>
      <c r="G17" s="88"/>
      <c r="H17" s="6">
        <v>6188</v>
      </c>
      <c r="I17" s="11">
        <f t="shared" si="2"/>
        <v>443</v>
      </c>
      <c r="J17" s="1">
        <v>6667</v>
      </c>
      <c r="K17" s="1">
        <f t="shared" si="3"/>
        <v>479</v>
      </c>
      <c r="L17" s="1">
        <v>7082</v>
      </c>
      <c r="M17" s="33">
        <f t="shared" si="4"/>
        <v>415</v>
      </c>
      <c r="N17" s="1">
        <v>7444</v>
      </c>
      <c r="O17" s="33">
        <f t="shared" si="5"/>
        <v>362</v>
      </c>
      <c r="P17" s="1">
        <v>7992</v>
      </c>
      <c r="Q17" s="1">
        <f t="shared" si="8"/>
        <v>548</v>
      </c>
      <c r="R17" s="5">
        <v>8404</v>
      </c>
      <c r="S17" s="76">
        <f t="shared" si="6"/>
        <v>412</v>
      </c>
      <c r="T17" s="5">
        <v>8766</v>
      </c>
      <c r="U17" s="80">
        <f t="shared" si="10"/>
        <v>362</v>
      </c>
      <c r="V17" s="1">
        <v>9176</v>
      </c>
      <c r="W17" s="6">
        <f t="shared" si="1"/>
        <v>410</v>
      </c>
      <c r="X17" s="1">
        <v>9607</v>
      </c>
      <c r="Y17" s="33">
        <f t="shared" si="7"/>
        <v>431</v>
      </c>
      <c r="Z17" s="1">
        <v>10003</v>
      </c>
      <c r="AA17" s="1">
        <f t="shared" si="9"/>
        <v>396</v>
      </c>
    </row>
    <row r="18" spans="1:27" ht="15.75">
      <c r="A18" s="45">
        <v>2</v>
      </c>
      <c r="B18" s="46" t="s">
        <v>38</v>
      </c>
      <c r="C18" s="7" t="s">
        <v>17</v>
      </c>
      <c r="D18" s="5">
        <v>60</v>
      </c>
      <c r="E18" s="5">
        <v>3195</v>
      </c>
      <c r="F18" s="5">
        <v>177</v>
      </c>
      <c r="G18" s="88"/>
      <c r="H18" s="11">
        <v>3369</v>
      </c>
      <c r="I18" s="11">
        <f t="shared" si="2"/>
        <v>174</v>
      </c>
      <c r="J18" s="1">
        <v>3548</v>
      </c>
      <c r="K18" s="1">
        <f t="shared" si="3"/>
        <v>179</v>
      </c>
      <c r="L18" s="1">
        <v>3683</v>
      </c>
      <c r="M18" s="33">
        <f t="shared" si="4"/>
        <v>135</v>
      </c>
      <c r="N18" s="1">
        <v>3836</v>
      </c>
      <c r="O18" s="33">
        <f t="shared" si="5"/>
        <v>153</v>
      </c>
      <c r="P18" s="1">
        <v>3985</v>
      </c>
      <c r="Q18" s="1">
        <f t="shared" si="8"/>
        <v>149</v>
      </c>
      <c r="R18" s="5">
        <v>4137</v>
      </c>
      <c r="S18" s="76">
        <f t="shared" si="6"/>
        <v>152</v>
      </c>
      <c r="T18" s="5">
        <v>4270</v>
      </c>
      <c r="U18" s="80">
        <f t="shared" si="10"/>
        <v>133</v>
      </c>
      <c r="V18" s="1">
        <v>4381</v>
      </c>
      <c r="W18" s="6">
        <f t="shared" si="1"/>
        <v>111</v>
      </c>
      <c r="X18" s="1">
        <v>4520</v>
      </c>
      <c r="Y18" s="33">
        <f t="shared" si="7"/>
        <v>139</v>
      </c>
      <c r="Z18" s="1">
        <v>4660</v>
      </c>
      <c r="AA18" s="1">
        <f t="shared" si="9"/>
        <v>140</v>
      </c>
    </row>
    <row r="19" spans="1:27" ht="15.75">
      <c r="A19" s="45"/>
      <c r="B19" s="46"/>
      <c r="C19" s="7" t="s">
        <v>34</v>
      </c>
      <c r="D19" s="5">
        <v>1</v>
      </c>
      <c r="E19" s="5">
        <v>120711</v>
      </c>
      <c r="F19" s="5">
        <v>318</v>
      </c>
      <c r="G19" s="88"/>
      <c r="H19" s="11">
        <v>121034</v>
      </c>
      <c r="I19" s="11">
        <f t="shared" si="2"/>
        <v>323</v>
      </c>
      <c r="J19" s="1">
        <v>121374</v>
      </c>
      <c r="K19" s="1">
        <f t="shared" si="3"/>
        <v>340</v>
      </c>
      <c r="L19" s="1">
        <v>121633</v>
      </c>
      <c r="M19" s="33">
        <f t="shared" si="4"/>
        <v>259</v>
      </c>
      <c r="N19" s="1">
        <v>121899</v>
      </c>
      <c r="O19" s="33">
        <f t="shared" si="5"/>
        <v>266</v>
      </c>
      <c r="P19" s="1">
        <v>122145</v>
      </c>
      <c r="Q19" s="1">
        <f t="shared" si="8"/>
        <v>246</v>
      </c>
      <c r="R19" s="5">
        <v>122375</v>
      </c>
      <c r="S19" s="76">
        <f t="shared" si="6"/>
        <v>230</v>
      </c>
      <c r="T19" s="5">
        <v>122583</v>
      </c>
      <c r="U19" s="80">
        <f t="shared" si="10"/>
        <v>208</v>
      </c>
      <c r="V19" s="1">
        <v>122798</v>
      </c>
      <c r="W19" s="6">
        <f t="shared" si="1"/>
        <v>215</v>
      </c>
      <c r="X19" s="1">
        <v>123036</v>
      </c>
      <c r="Y19" s="33">
        <f t="shared" si="7"/>
        <v>238</v>
      </c>
      <c r="Z19" s="1">
        <v>123207</v>
      </c>
      <c r="AA19" s="1">
        <f t="shared" si="9"/>
        <v>171</v>
      </c>
    </row>
    <row r="20" spans="1:27" ht="15.75">
      <c r="A20" s="45"/>
      <c r="B20" s="46"/>
      <c r="C20" s="7" t="s">
        <v>35</v>
      </c>
      <c r="D20" s="5">
        <v>1</v>
      </c>
      <c r="E20" s="5">
        <v>7375</v>
      </c>
      <c r="F20" s="5">
        <v>211</v>
      </c>
      <c r="G20" s="89"/>
      <c r="H20" s="6">
        <v>7576</v>
      </c>
      <c r="I20" s="11">
        <f t="shared" si="2"/>
        <v>201</v>
      </c>
      <c r="J20" s="1">
        <v>7798</v>
      </c>
      <c r="K20" s="1">
        <f t="shared" si="3"/>
        <v>222</v>
      </c>
      <c r="L20" s="1">
        <v>7988</v>
      </c>
      <c r="M20" s="33">
        <f t="shared" si="4"/>
        <v>190</v>
      </c>
      <c r="N20" s="62">
        <v>8163</v>
      </c>
      <c r="O20" s="33">
        <f t="shared" si="5"/>
        <v>175</v>
      </c>
      <c r="P20" s="1">
        <v>8432</v>
      </c>
      <c r="Q20" s="1">
        <f t="shared" si="8"/>
        <v>269</v>
      </c>
      <c r="R20" s="5">
        <v>8616</v>
      </c>
      <c r="S20" s="76">
        <f t="shared" si="6"/>
        <v>184</v>
      </c>
      <c r="T20" s="5">
        <v>8786</v>
      </c>
      <c r="U20" s="80">
        <f t="shared" si="10"/>
        <v>170</v>
      </c>
      <c r="V20" s="1">
        <v>8918</v>
      </c>
      <c r="W20" s="6">
        <f t="shared" si="1"/>
        <v>132</v>
      </c>
      <c r="X20" s="1">
        <v>9105</v>
      </c>
      <c r="Y20" s="33">
        <f t="shared" si="7"/>
        <v>187</v>
      </c>
      <c r="Z20" s="1">
        <v>9295</v>
      </c>
      <c r="AA20" s="1">
        <f t="shared" si="9"/>
        <v>190</v>
      </c>
    </row>
    <row r="21" spans="1:27" ht="15.75">
      <c r="A21" s="45"/>
      <c r="B21" s="46"/>
      <c r="C21" s="30" t="s">
        <v>18</v>
      </c>
      <c r="D21" s="14">
        <v>60</v>
      </c>
      <c r="E21" s="14">
        <v>33809</v>
      </c>
      <c r="F21" s="14">
        <v>1794</v>
      </c>
      <c r="G21" s="88"/>
      <c r="H21" s="15">
        <v>35597</v>
      </c>
      <c r="I21" s="32">
        <f t="shared" si="2"/>
        <v>1788</v>
      </c>
      <c r="J21" s="1">
        <v>37348</v>
      </c>
      <c r="K21" s="1">
        <f t="shared" si="3"/>
        <v>1751</v>
      </c>
      <c r="L21" s="1">
        <v>38737</v>
      </c>
      <c r="M21" s="33">
        <f t="shared" si="4"/>
        <v>1389</v>
      </c>
      <c r="N21" s="1">
        <v>40312</v>
      </c>
      <c r="O21" s="33">
        <f t="shared" si="5"/>
        <v>1575</v>
      </c>
      <c r="P21" s="1">
        <v>41747</v>
      </c>
      <c r="Q21" s="1">
        <f t="shared" si="8"/>
        <v>1435</v>
      </c>
      <c r="R21" s="5">
        <v>43287</v>
      </c>
      <c r="S21" s="76">
        <f t="shared" si="6"/>
        <v>1540</v>
      </c>
      <c r="T21" s="5">
        <v>44485</v>
      </c>
      <c r="U21" s="80">
        <f t="shared" si="10"/>
        <v>1198</v>
      </c>
      <c r="V21" s="1">
        <v>45817</v>
      </c>
      <c r="W21" s="6">
        <f t="shared" si="1"/>
        <v>1332</v>
      </c>
      <c r="X21" s="1">
        <v>47401</v>
      </c>
      <c r="Y21" s="33">
        <f t="shared" si="7"/>
        <v>1584</v>
      </c>
      <c r="Z21" s="1">
        <v>48945</v>
      </c>
      <c r="AA21" s="1">
        <f t="shared" si="9"/>
        <v>1544</v>
      </c>
    </row>
    <row r="22" spans="1:27" s="28" customFormat="1" ht="15.75">
      <c r="A22" s="47">
        <v>3</v>
      </c>
      <c r="B22" s="48" t="s">
        <v>1</v>
      </c>
      <c r="C22" s="16" t="s">
        <v>2</v>
      </c>
      <c r="D22" s="14">
        <v>60</v>
      </c>
      <c r="E22" s="14">
        <v>4000</v>
      </c>
      <c r="F22" s="14">
        <v>424</v>
      </c>
      <c r="G22" s="88"/>
      <c r="H22" s="15">
        <v>4403</v>
      </c>
      <c r="I22" s="32">
        <f t="shared" si="2"/>
        <v>403</v>
      </c>
      <c r="J22" s="23">
        <v>4852</v>
      </c>
      <c r="K22" s="1">
        <f t="shared" si="3"/>
        <v>449</v>
      </c>
      <c r="L22" s="23">
        <v>5179</v>
      </c>
      <c r="M22" s="33">
        <f t="shared" si="4"/>
        <v>327</v>
      </c>
      <c r="N22" s="23">
        <v>5521</v>
      </c>
      <c r="O22" s="33">
        <f t="shared" si="5"/>
        <v>342</v>
      </c>
      <c r="P22" s="23">
        <v>5826</v>
      </c>
      <c r="Q22" s="1">
        <f t="shared" si="8"/>
        <v>305</v>
      </c>
      <c r="R22" s="14">
        <v>6154</v>
      </c>
      <c r="S22" s="76">
        <f t="shared" si="6"/>
        <v>328</v>
      </c>
      <c r="T22" s="14">
        <v>6453</v>
      </c>
      <c r="U22" s="80">
        <f t="shared" si="10"/>
        <v>299</v>
      </c>
      <c r="V22" s="23">
        <v>6712</v>
      </c>
      <c r="W22" s="6">
        <f t="shared" si="1"/>
        <v>259</v>
      </c>
      <c r="X22" s="23">
        <v>7073</v>
      </c>
      <c r="Y22" s="33">
        <f t="shared" si="7"/>
        <v>361</v>
      </c>
      <c r="Z22" s="23">
        <v>7403</v>
      </c>
      <c r="AA22" s="1">
        <f t="shared" si="9"/>
        <v>330</v>
      </c>
    </row>
    <row r="23" spans="1:27" s="28" customFormat="1" ht="15.75">
      <c r="A23" s="47"/>
      <c r="B23" s="48"/>
      <c r="C23" s="13" t="s">
        <v>49</v>
      </c>
      <c r="D23" s="14">
        <v>1</v>
      </c>
      <c r="E23" s="14">
        <v>9651</v>
      </c>
      <c r="F23" s="14">
        <v>941</v>
      </c>
      <c r="G23" s="88"/>
      <c r="H23" s="15">
        <v>10585</v>
      </c>
      <c r="I23" s="32">
        <f t="shared" si="2"/>
        <v>934</v>
      </c>
      <c r="J23" s="23">
        <v>11700</v>
      </c>
      <c r="K23" s="1">
        <f t="shared" si="3"/>
        <v>1115</v>
      </c>
      <c r="L23" s="23">
        <v>12530</v>
      </c>
      <c r="M23" s="33">
        <f t="shared" si="4"/>
        <v>830</v>
      </c>
      <c r="N23" s="23">
        <v>13533</v>
      </c>
      <c r="O23" s="33">
        <f t="shared" si="5"/>
        <v>1003</v>
      </c>
      <c r="P23" s="23">
        <v>14349</v>
      </c>
      <c r="Q23" s="1">
        <f t="shared" si="8"/>
        <v>816</v>
      </c>
      <c r="R23" s="14">
        <v>15208</v>
      </c>
      <c r="S23" s="76">
        <f t="shared" si="6"/>
        <v>859</v>
      </c>
      <c r="T23" s="14">
        <v>15972</v>
      </c>
      <c r="U23" s="80">
        <f t="shared" si="10"/>
        <v>764</v>
      </c>
      <c r="V23" s="23">
        <v>16843</v>
      </c>
      <c r="W23" s="6">
        <f t="shared" si="1"/>
        <v>871</v>
      </c>
      <c r="X23" s="23">
        <v>17896</v>
      </c>
      <c r="Y23" s="33">
        <f t="shared" si="7"/>
        <v>1053</v>
      </c>
      <c r="Z23" s="23">
        <v>18826</v>
      </c>
      <c r="AA23" s="1">
        <f t="shared" si="9"/>
        <v>930</v>
      </c>
    </row>
    <row r="24" spans="1:27" ht="15.75">
      <c r="A24" s="45">
        <v>4</v>
      </c>
      <c r="B24" s="46" t="s">
        <v>3</v>
      </c>
      <c r="C24" s="16" t="s">
        <v>4</v>
      </c>
      <c r="D24" s="14">
        <v>40</v>
      </c>
      <c r="E24" s="14">
        <v>2429</v>
      </c>
      <c r="F24" s="14">
        <v>184</v>
      </c>
      <c r="G24" s="88"/>
      <c r="H24" s="15">
        <v>2697</v>
      </c>
      <c r="I24" s="32">
        <f t="shared" si="2"/>
        <v>268</v>
      </c>
      <c r="J24" s="1">
        <v>2913</v>
      </c>
      <c r="K24" s="1">
        <f t="shared" si="3"/>
        <v>216</v>
      </c>
      <c r="L24" s="1">
        <v>3204</v>
      </c>
      <c r="M24" s="1">
        <f t="shared" si="4"/>
        <v>291</v>
      </c>
      <c r="N24" s="1">
        <v>3349</v>
      </c>
      <c r="O24" s="33">
        <f t="shared" si="5"/>
        <v>145</v>
      </c>
      <c r="P24" s="1">
        <v>3516</v>
      </c>
      <c r="Q24" s="1">
        <f t="shared" si="8"/>
        <v>167</v>
      </c>
      <c r="R24" s="5">
        <v>3699</v>
      </c>
      <c r="S24" s="24">
        <f t="shared" si="6"/>
        <v>183</v>
      </c>
      <c r="T24" s="5">
        <v>3866</v>
      </c>
      <c r="U24" s="80">
        <f aca="true" t="shared" si="11" ref="U24:U38">T24-R24</f>
        <v>167</v>
      </c>
      <c r="V24" s="1">
        <v>4045</v>
      </c>
      <c r="W24" s="6">
        <f>V24-T24</f>
        <v>179</v>
      </c>
      <c r="X24" s="1">
        <v>4281</v>
      </c>
      <c r="Y24" s="1">
        <f t="shared" si="7"/>
        <v>236</v>
      </c>
      <c r="Z24" s="1">
        <v>4460</v>
      </c>
      <c r="AA24" s="1">
        <f t="shared" si="9"/>
        <v>179</v>
      </c>
    </row>
    <row r="25" spans="1:27" ht="15.75">
      <c r="A25" s="45"/>
      <c r="B25" s="46"/>
      <c r="C25" s="16" t="s">
        <v>5</v>
      </c>
      <c r="D25" s="14">
        <v>40</v>
      </c>
      <c r="E25" s="14">
        <v>3046</v>
      </c>
      <c r="F25" s="14">
        <v>266</v>
      </c>
      <c r="G25" s="88"/>
      <c r="H25" s="15">
        <v>3425</v>
      </c>
      <c r="I25" s="32">
        <f t="shared" si="2"/>
        <v>379</v>
      </c>
      <c r="J25" s="1">
        <v>3751</v>
      </c>
      <c r="K25" s="1">
        <f t="shared" si="3"/>
        <v>326</v>
      </c>
      <c r="L25" s="1">
        <v>4070</v>
      </c>
      <c r="M25" s="1">
        <f t="shared" si="4"/>
        <v>319</v>
      </c>
      <c r="N25" s="1">
        <v>4301</v>
      </c>
      <c r="O25" s="33">
        <f t="shared" si="5"/>
        <v>231</v>
      </c>
      <c r="P25" s="1">
        <v>4545</v>
      </c>
      <c r="Q25" s="1">
        <f t="shared" si="8"/>
        <v>244</v>
      </c>
      <c r="R25" s="5">
        <v>4779</v>
      </c>
      <c r="S25" s="24">
        <f t="shared" si="6"/>
        <v>234</v>
      </c>
      <c r="T25" s="5">
        <v>4991</v>
      </c>
      <c r="U25" s="80">
        <f t="shared" si="11"/>
        <v>212</v>
      </c>
      <c r="V25" s="1">
        <v>5197</v>
      </c>
      <c r="W25" s="6">
        <f aca="true" t="shared" si="12" ref="W25:W88">V25-T25</f>
        <v>206</v>
      </c>
      <c r="X25" s="1">
        <v>5486</v>
      </c>
      <c r="Y25" s="1">
        <f t="shared" si="7"/>
        <v>289</v>
      </c>
      <c r="Z25" s="1">
        <v>5713</v>
      </c>
      <c r="AA25" s="1">
        <f t="shared" si="9"/>
        <v>227</v>
      </c>
    </row>
    <row r="26" spans="1:27" ht="15.75">
      <c r="A26" s="45">
        <v>5</v>
      </c>
      <c r="B26" s="46" t="s">
        <v>6</v>
      </c>
      <c r="C26" s="16" t="s">
        <v>7</v>
      </c>
      <c r="D26" s="14">
        <v>60</v>
      </c>
      <c r="E26" s="14">
        <v>3350</v>
      </c>
      <c r="F26" s="14">
        <v>332</v>
      </c>
      <c r="G26" s="88"/>
      <c r="H26" s="15">
        <v>3683</v>
      </c>
      <c r="I26" s="32">
        <f t="shared" si="2"/>
        <v>333</v>
      </c>
      <c r="J26" s="1">
        <v>4012</v>
      </c>
      <c r="K26" s="1">
        <f t="shared" si="3"/>
        <v>329</v>
      </c>
      <c r="L26" s="1">
        <v>4312</v>
      </c>
      <c r="M26" s="1">
        <f t="shared" si="4"/>
        <v>300</v>
      </c>
      <c r="N26" s="1">
        <v>4607</v>
      </c>
      <c r="O26" s="33">
        <f t="shared" si="5"/>
        <v>295</v>
      </c>
      <c r="P26" s="1">
        <v>4877</v>
      </c>
      <c r="Q26" s="1">
        <f t="shared" si="8"/>
        <v>270</v>
      </c>
      <c r="R26" s="5">
        <v>5182</v>
      </c>
      <c r="S26" s="24">
        <f t="shared" si="6"/>
        <v>305</v>
      </c>
      <c r="T26" s="5">
        <v>5384</v>
      </c>
      <c r="U26" s="80">
        <f t="shared" si="11"/>
        <v>202</v>
      </c>
      <c r="V26" s="1">
        <v>5643</v>
      </c>
      <c r="W26" s="6">
        <f t="shared" si="12"/>
        <v>259</v>
      </c>
      <c r="X26" s="1">
        <v>5940</v>
      </c>
      <c r="Y26" s="1">
        <f t="shared" si="7"/>
        <v>297</v>
      </c>
      <c r="Z26" s="1">
        <v>6209</v>
      </c>
      <c r="AA26" s="1">
        <f t="shared" si="9"/>
        <v>269</v>
      </c>
    </row>
    <row r="27" spans="1:27" ht="15.75">
      <c r="A27" s="45"/>
      <c r="B27" s="46"/>
      <c r="C27" s="16" t="s">
        <v>48</v>
      </c>
      <c r="D27" s="29">
        <v>1</v>
      </c>
      <c r="E27" s="29">
        <v>2939</v>
      </c>
      <c r="F27" s="29">
        <v>409</v>
      </c>
      <c r="G27" s="90"/>
      <c r="H27" s="15">
        <v>3290</v>
      </c>
      <c r="I27" s="32">
        <f t="shared" si="2"/>
        <v>351</v>
      </c>
      <c r="J27" s="1">
        <v>3630</v>
      </c>
      <c r="K27" s="1">
        <f t="shared" si="3"/>
        <v>340</v>
      </c>
      <c r="L27" s="1">
        <v>3994</v>
      </c>
      <c r="M27" s="1">
        <f t="shared" si="4"/>
        <v>364</v>
      </c>
      <c r="N27" s="1">
        <v>4389</v>
      </c>
      <c r="O27" s="33">
        <f t="shared" si="5"/>
        <v>395</v>
      </c>
      <c r="P27" s="1">
        <v>4766</v>
      </c>
      <c r="Q27" s="1">
        <f t="shared" si="8"/>
        <v>377</v>
      </c>
      <c r="R27" s="5">
        <v>5135</v>
      </c>
      <c r="S27" s="24">
        <f t="shared" si="6"/>
        <v>369</v>
      </c>
      <c r="T27" s="5">
        <v>5376</v>
      </c>
      <c r="U27" s="80">
        <f t="shared" si="11"/>
        <v>241</v>
      </c>
      <c r="V27" s="1">
        <v>5716</v>
      </c>
      <c r="W27" s="6">
        <f t="shared" si="12"/>
        <v>340</v>
      </c>
      <c r="X27" s="1">
        <v>6109</v>
      </c>
      <c r="Y27" s="1">
        <f t="shared" si="7"/>
        <v>393</v>
      </c>
      <c r="Z27" s="1">
        <v>6460</v>
      </c>
      <c r="AA27" s="1">
        <f t="shared" si="9"/>
        <v>351</v>
      </c>
    </row>
    <row r="28" spans="1:27" ht="15.75">
      <c r="A28" s="45">
        <v>6</v>
      </c>
      <c r="B28" s="46" t="s">
        <v>8</v>
      </c>
      <c r="C28" s="16" t="s">
        <v>9</v>
      </c>
      <c r="D28" s="14">
        <v>80</v>
      </c>
      <c r="E28" s="14">
        <v>2857</v>
      </c>
      <c r="F28" s="14">
        <v>317</v>
      </c>
      <c r="G28" s="88"/>
      <c r="H28" s="15">
        <v>3181</v>
      </c>
      <c r="I28" s="32">
        <f aca="true" t="shared" si="13" ref="I28:I45">H28-E28</f>
        <v>324</v>
      </c>
      <c r="J28" s="1">
        <v>3523</v>
      </c>
      <c r="K28" s="1">
        <f aca="true" t="shared" si="14" ref="K28:K45">J28-H28</f>
        <v>342</v>
      </c>
      <c r="L28" s="1">
        <v>3769</v>
      </c>
      <c r="M28" s="33">
        <f aca="true" t="shared" si="15" ref="M28:M38">L28-J28</f>
        <v>246</v>
      </c>
      <c r="N28" s="1">
        <v>4028</v>
      </c>
      <c r="O28" s="33">
        <f t="shared" si="5"/>
        <v>259</v>
      </c>
      <c r="P28" s="1">
        <v>4272</v>
      </c>
      <c r="Q28" s="1">
        <f aca="true" t="shared" si="16" ref="Q28:Q38">P28-N28</f>
        <v>244</v>
      </c>
      <c r="R28" s="5">
        <v>4541</v>
      </c>
      <c r="S28" s="76">
        <f aca="true" t="shared" si="17" ref="S28:S38">R28-P28</f>
        <v>269</v>
      </c>
      <c r="T28" s="5">
        <v>4751</v>
      </c>
      <c r="U28" s="81">
        <f t="shared" si="11"/>
        <v>210</v>
      </c>
      <c r="V28" s="1">
        <v>4968</v>
      </c>
      <c r="W28" s="6">
        <f t="shared" si="12"/>
        <v>217</v>
      </c>
      <c r="X28" s="1">
        <v>5229</v>
      </c>
      <c r="Y28" s="33">
        <f aca="true" t="shared" si="18" ref="Y28:Y38">X28-V28</f>
        <v>261</v>
      </c>
      <c r="Z28" s="1">
        <v>5488</v>
      </c>
      <c r="AA28" s="1">
        <f t="shared" si="9"/>
        <v>259</v>
      </c>
    </row>
    <row r="29" spans="1:27" ht="15.75">
      <c r="A29" s="45"/>
      <c r="B29" s="46"/>
      <c r="C29" s="13" t="s">
        <v>46</v>
      </c>
      <c r="D29" s="14">
        <v>1</v>
      </c>
      <c r="E29" s="14">
        <v>6876</v>
      </c>
      <c r="F29" s="14">
        <v>1243</v>
      </c>
      <c r="G29" s="88"/>
      <c r="H29" s="15">
        <v>8049</v>
      </c>
      <c r="I29" s="32">
        <f t="shared" si="13"/>
        <v>1173</v>
      </c>
      <c r="J29" s="1">
        <v>9145</v>
      </c>
      <c r="K29" s="1">
        <f t="shared" si="14"/>
        <v>1096</v>
      </c>
      <c r="L29" s="1">
        <v>9937</v>
      </c>
      <c r="M29" s="33">
        <f t="shared" si="15"/>
        <v>792</v>
      </c>
      <c r="N29" s="1">
        <v>10750</v>
      </c>
      <c r="O29" s="33">
        <f t="shared" si="5"/>
        <v>813</v>
      </c>
      <c r="P29" s="1">
        <v>11356</v>
      </c>
      <c r="Q29" s="1">
        <f t="shared" si="16"/>
        <v>606</v>
      </c>
      <c r="R29" s="5">
        <v>11877</v>
      </c>
      <c r="S29" s="76">
        <f t="shared" si="17"/>
        <v>521</v>
      </c>
      <c r="T29" s="5">
        <v>12270</v>
      </c>
      <c r="U29" s="81">
        <f t="shared" si="11"/>
        <v>393</v>
      </c>
      <c r="V29" s="1">
        <v>12836</v>
      </c>
      <c r="W29" s="6">
        <f t="shared" si="12"/>
        <v>566</v>
      </c>
      <c r="X29" s="1">
        <v>13593</v>
      </c>
      <c r="Y29" s="33">
        <f t="shared" si="18"/>
        <v>757</v>
      </c>
      <c r="Z29" s="1">
        <v>14495</v>
      </c>
      <c r="AA29" s="1">
        <f t="shared" si="9"/>
        <v>902</v>
      </c>
    </row>
    <row r="30" spans="1:27" ht="15.75">
      <c r="A30" s="45">
        <v>7</v>
      </c>
      <c r="B30" s="46" t="s">
        <v>39</v>
      </c>
      <c r="C30" s="16" t="s">
        <v>10</v>
      </c>
      <c r="D30" s="14">
        <v>40</v>
      </c>
      <c r="E30" s="14">
        <v>3868</v>
      </c>
      <c r="F30" s="14">
        <v>423</v>
      </c>
      <c r="G30" s="88"/>
      <c r="H30" s="15">
        <v>4289</v>
      </c>
      <c r="I30" s="32">
        <f t="shared" si="13"/>
        <v>421</v>
      </c>
      <c r="J30" s="1">
        <v>4734</v>
      </c>
      <c r="K30" s="1">
        <f t="shared" si="14"/>
        <v>445</v>
      </c>
      <c r="L30" s="1">
        <v>5073</v>
      </c>
      <c r="M30" s="33">
        <f t="shared" si="15"/>
        <v>339</v>
      </c>
      <c r="N30" s="1">
        <v>5445</v>
      </c>
      <c r="O30" s="33">
        <f t="shared" si="5"/>
        <v>372</v>
      </c>
      <c r="P30" s="1">
        <v>5799</v>
      </c>
      <c r="Q30" s="1">
        <f t="shared" si="16"/>
        <v>354</v>
      </c>
      <c r="R30" s="5">
        <v>6145</v>
      </c>
      <c r="S30" s="76">
        <f t="shared" si="17"/>
        <v>346</v>
      </c>
      <c r="T30" s="5">
        <v>6433</v>
      </c>
      <c r="U30" s="81">
        <f t="shared" si="11"/>
        <v>288</v>
      </c>
      <c r="V30" s="1">
        <v>6750</v>
      </c>
      <c r="W30" s="6">
        <f t="shared" si="12"/>
        <v>317</v>
      </c>
      <c r="X30" s="1">
        <v>7123</v>
      </c>
      <c r="Y30" s="33">
        <f t="shared" si="18"/>
        <v>373</v>
      </c>
      <c r="Z30" s="1">
        <v>7504</v>
      </c>
      <c r="AA30" s="1">
        <f t="shared" si="9"/>
        <v>381</v>
      </c>
    </row>
    <row r="31" spans="1:27" ht="15.75">
      <c r="A31" s="45"/>
      <c r="B31" s="46"/>
      <c r="C31" s="16" t="s">
        <v>47</v>
      </c>
      <c r="D31" s="14">
        <v>1</v>
      </c>
      <c r="E31" s="14">
        <v>3107</v>
      </c>
      <c r="F31" s="14">
        <v>343</v>
      </c>
      <c r="G31" s="88"/>
      <c r="H31" s="15">
        <v>3443</v>
      </c>
      <c r="I31" s="32">
        <f t="shared" si="13"/>
        <v>336</v>
      </c>
      <c r="J31" s="1">
        <v>3789</v>
      </c>
      <c r="K31" s="1">
        <f t="shared" si="14"/>
        <v>346</v>
      </c>
      <c r="L31" s="1">
        <v>4102</v>
      </c>
      <c r="M31" s="33">
        <f t="shared" si="15"/>
        <v>313</v>
      </c>
      <c r="N31" s="1">
        <v>4457</v>
      </c>
      <c r="O31" s="33">
        <f t="shared" si="5"/>
        <v>355</v>
      </c>
      <c r="P31" s="1">
        <v>4785</v>
      </c>
      <c r="Q31" s="1">
        <f t="shared" si="16"/>
        <v>328</v>
      </c>
      <c r="R31" s="5">
        <v>5125</v>
      </c>
      <c r="S31" s="76">
        <f t="shared" si="17"/>
        <v>340</v>
      </c>
      <c r="T31" s="5">
        <v>5415</v>
      </c>
      <c r="U31" s="81">
        <f t="shared" si="11"/>
        <v>290</v>
      </c>
      <c r="V31" s="1">
        <v>5743</v>
      </c>
      <c r="W31" s="6">
        <f t="shared" si="12"/>
        <v>328</v>
      </c>
      <c r="X31" s="1">
        <v>6107</v>
      </c>
      <c r="Y31" s="33">
        <f t="shared" si="18"/>
        <v>364</v>
      </c>
      <c r="Z31" s="1">
        <v>6453</v>
      </c>
      <c r="AA31" s="1">
        <f t="shared" si="9"/>
        <v>346</v>
      </c>
    </row>
    <row r="32" spans="1:27" ht="15.75">
      <c r="A32" s="45">
        <v>8</v>
      </c>
      <c r="B32" s="46" t="s">
        <v>11</v>
      </c>
      <c r="C32" s="8" t="s">
        <v>12</v>
      </c>
      <c r="D32" s="5">
        <v>60</v>
      </c>
      <c r="E32" s="5">
        <v>2739</v>
      </c>
      <c r="F32" s="5">
        <v>313</v>
      </c>
      <c r="G32" s="88"/>
      <c r="H32" s="6">
        <v>3050</v>
      </c>
      <c r="I32" s="32">
        <f t="shared" si="13"/>
        <v>311</v>
      </c>
      <c r="J32" s="1">
        <v>3360</v>
      </c>
      <c r="K32" s="1">
        <f t="shared" si="14"/>
        <v>310</v>
      </c>
      <c r="L32" s="1">
        <v>3621</v>
      </c>
      <c r="M32" s="33">
        <f t="shared" si="15"/>
        <v>261</v>
      </c>
      <c r="N32" s="1">
        <v>3896</v>
      </c>
      <c r="O32" s="33">
        <f t="shared" si="5"/>
        <v>275</v>
      </c>
      <c r="P32" s="1">
        <v>4167</v>
      </c>
      <c r="Q32" s="1">
        <f t="shared" si="16"/>
        <v>271</v>
      </c>
      <c r="R32" s="5">
        <v>4434</v>
      </c>
      <c r="S32" s="76">
        <f t="shared" si="17"/>
        <v>267</v>
      </c>
      <c r="T32" s="5">
        <v>4668</v>
      </c>
      <c r="U32" s="81">
        <f t="shared" si="11"/>
        <v>234</v>
      </c>
      <c r="V32" s="1">
        <v>4895</v>
      </c>
      <c r="W32" s="6">
        <f t="shared" si="12"/>
        <v>227</v>
      </c>
      <c r="X32" s="1">
        <v>5188</v>
      </c>
      <c r="Y32" s="33">
        <f t="shared" si="18"/>
        <v>293</v>
      </c>
      <c r="Z32" s="1">
        <v>5456</v>
      </c>
      <c r="AA32" s="1">
        <f t="shared" si="9"/>
        <v>268</v>
      </c>
    </row>
    <row r="33" spans="1:27" ht="15.75">
      <c r="A33" s="45">
        <v>9</v>
      </c>
      <c r="B33" s="46" t="s">
        <v>13</v>
      </c>
      <c r="C33" s="8" t="s">
        <v>14</v>
      </c>
      <c r="D33" s="5">
        <v>60</v>
      </c>
      <c r="E33" s="5">
        <v>3340</v>
      </c>
      <c r="F33" s="5">
        <v>374</v>
      </c>
      <c r="G33" s="88"/>
      <c r="H33" s="6">
        <v>3696</v>
      </c>
      <c r="I33" s="32">
        <f t="shared" si="13"/>
        <v>356</v>
      </c>
      <c r="J33" s="1">
        <v>4108</v>
      </c>
      <c r="K33" s="1">
        <f t="shared" si="14"/>
        <v>412</v>
      </c>
      <c r="L33" s="1">
        <v>4412</v>
      </c>
      <c r="M33" s="33">
        <f t="shared" si="15"/>
        <v>304</v>
      </c>
      <c r="N33" s="1">
        <v>4745</v>
      </c>
      <c r="O33" s="33">
        <f t="shared" si="5"/>
        <v>333</v>
      </c>
      <c r="P33" s="1">
        <v>5056</v>
      </c>
      <c r="Q33" s="1">
        <f t="shared" si="16"/>
        <v>311</v>
      </c>
      <c r="R33" s="5">
        <v>5337</v>
      </c>
      <c r="S33" s="76">
        <f t="shared" si="17"/>
        <v>281</v>
      </c>
      <c r="T33" s="5">
        <v>5693</v>
      </c>
      <c r="U33" s="81">
        <f t="shared" si="11"/>
        <v>356</v>
      </c>
      <c r="V33" s="1">
        <v>6007</v>
      </c>
      <c r="W33" s="6">
        <f t="shared" si="12"/>
        <v>314</v>
      </c>
      <c r="X33" s="1">
        <v>6339</v>
      </c>
      <c r="Y33" s="33">
        <f t="shared" si="18"/>
        <v>332</v>
      </c>
      <c r="Z33" s="1">
        <v>6660</v>
      </c>
      <c r="AA33" s="1">
        <f t="shared" si="9"/>
        <v>321</v>
      </c>
    </row>
    <row r="34" spans="1:27" ht="15.75">
      <c r="A34" s="45"/>
      <c r="B34" s="46"/>
      <c r="C34" s="8" t="s">
        <v>43</v>
      </c>
      <c r="D34" s="5">
        <v>1</v>
      </c>
      <c r="E34" s="5">
        <v>28132</v>
      </c>
      <c r="F34" s="5">
        <v>923</v>
      </c>
      <c r="G34" s="88"/>
      <c r="H34" s="6">
        <v>28849</v>
      </c>
      <c r="I34" s="32">
        <f t="shared" si="13"/>
        <v>717</v>
      </c>
      <c r="J34" s="1">
        <v>29641</v>
      </c>
      <c r="K34" s="1">
        <f t="shared" si="14"/>
        <v>792</v>
      </c>
      <c r="L34" s="1">
        <v>30155</v>
      </c>
      <c r="M34" s="33">
        <f t="shared" si="15"/>
        <v>514</v>
      </c>
      <c r="N34" s="1">
        <v>30657</v>
      </c>
      <c r="O34" s="33">
        <f t="shared" si="5"/>
        <v>502</v>
      </c>
      <c r="P34" s="1">
        <v>31055</v>
      </c>
      <c r="Q34" s="1">
        <f t="shared" si="16"/>
        <v>398</v>
      </c>
      <c r="R34" s="5">
        <v>31509</v>
      </c>
      <c r="S34" s="76">
        <f t="shared" si="17"/>
        <v>454</v>
      </c>
      <c r="T34" s="5">
        <v>31784</v>
      </c>
      <c r="U34" s="81">
        <f t="shared" si="11"/>
        <v>275</v>
      </c>
      <c r="V34" s="1">
        <v>32153</v>
      </c>
      <c r="W34" s="6">
        <f t="shared" si="12"/>
        <v>369</v>
      </c>
      <c r="X34" s="1">
        <v>32615</v>
      </c>
      <c r="Y34" s="33">
        <f t="shared" si="18"/>
        <v>462</v>
      </c>
      <c r="Z34" s="1">
        <v>33168</v>
      </c>
      <c r="AA34" s="1">
        <f t="shared" si="9"/>
        <v>553</v>
      </c>
    </row>
    <row r="35" spans="1:27" ht="15.75">
      <c r="A35" s="45">
        <v>10</v>
      </c>
      <c r="B35" s="46" t="s">
        <v>15</v>
      </c>
      <c r="C35" s="8" t="s">
        <v>16</v>
      </c>
      <c r="D35" s="5">
        <v>60</v>
      </c>
      <c r="E35" s="5">
        <v>4406</v>
      </c>
      <c r="F35" s="5">
        <v>460</v>
      </c>
      <c r="G35" s="88"/>
      <c r="H35" s="6">
        <v>4854</v>
      </c>
      <c r="I35" s="32">
        <f t="shared" si="13"/>
        <v>448</v>
      </c>
      <c r="J35" s="1">
        <v>5314</v>
      </c>
      <c r="K35" s="1">
        <f t="shared" si="14"/>
        <v>460</v>
      </c>
      <c r="L35" s="1">
        <v>5679</v>
      </c>
      <c r="M35" s="33">
        <f t="shared" si="15"/>
        <v>365</v>
      </c>
      <c r="N35" s="1">
        <v>6078</v>
      </c>
      <c r="O35" s="33">
        <f t="shared" si="5"/>
        <v>399</v>
      </c>
      <c r="P35" s="1">
        <v>6472</v>
      </c>
      <c r="Q35" s="1">
        <f t="shared" si="16"/>
        <v>394</v>
      </c>
      <c r="R35" s="5">
        <v>6869</v>
      </c>
      <c r="S35" s="76">
        <f t="shared" si="17"/>
        <v>397</v>
      </c>
      <c r="T35" s="5">
        <v>7227</v>
      </c>
      <c r="U35" s="81">
        <f t="shared" si="11"/>
        <v>358</v>
      </c>
      <c r="V35" s="1">
        <v>7558</v>
      </c>
      <c r="W35" s="6">
        <f t="shared" si="12"/>
        <v>331</v>
      </c>
      <c r="X35" s="1">
        <v>7956</v>
      </c>
      <c r="Y35" s="33">
        <f t="shared" si="18"/>
        <v>398</v>
      </c>
      <c r="Z35" s="1">
        <v>8361</v>
      </c>
      <c r="AA35" s="1">
        <f t="shared" si="9"/>
        <v>405</v>
      </c>
    </row>
    <row r="36" spans="1:27" ht="15.75">
      <c r="A36" s="45"/>
      <c r="B36" s="46"/>
      <c r="C36" s="8">
        <v>13118056</v>
      </c>
      <c r="D36" s="5">
        <v>60</v>
      </c>
      <c r="E36" s="5">
        <v>3630</v>
      </c>
      <c r="F36" s="5">
        <v>369</v>
      </c>
      <c r="G36" s="88"/>
      <c r="H36" s="6">
        <v>4027</v>
      </c>
      <c r="I36" s="32">
        <f t="shared" si="13"/>
        <v>397</v>
      </c>
      <c r="J36" s="1">
        <v>4468</v>
      </c>
      <c r="K36" s="1">
        <f t="shared" si="14"/>
        <v>441</v>
      </c>
      <c r="L36" s="1">
        <v>4799</v>
      </c>
      <c r="M36" s="33">
        <f t="shared" si="15"/>
        <v>331</v>
      </c>
      <c r="N36" s="1">
        <v>5126</v>
      </c>
      <c r="O36" s="33">
        <f t="shared" si="5"/>
        <v>327</v>
      </c>
      <c r="P36" s="1">
        <v>5416</v>
      </c>
      <c r="Q36" s="1">
        <f t="shared" si="16"/>
        <v>290</v>
      </c>
      <c r="R36" s="5">
        <v>5714</v>
      </c>
      <c r="S36" s="76">
        <f t="shared" si="17"/>
        <v>298</v>
      </c>
      <c r="T36" s="5">
        <v>6004</v>
      </c>
      <c r="U36" s="81">
        <f t="shared" si="11"/>
        <v>290</v>
      </c>
      <c r="V36" s="1">
        <v>6290</v>
      </c>
      <c r="W36" s="6">
        <f t="shared" si="12"/>
        <v>286</v>
      </c>
      <c r="X36" s="1">
        <v>6607</v>
      </c>
      <c r="Y36" s="33">
        <f t="shared" si="18"/>
        <v>317</v>
      </c>
      <c r="Z36" s="1">
        <v>6919</v>
      </c>
      <c r="AA36" s="1">
        <f t="shared" si="9"/>
        <v>312</v>
      </c>
    </row>
    <row r="37" spans="1:27" ht="15.75">
      <c r="A37" s="45"/>
      <c r="B37" s="46"/>
      <c r="C37" s="8" t="s">
        <v>33</v>
      </c>
      <c r="D37" s="5">
        <v>1</v>
      </c>
      <c r="E37" s="5">
        <v>59661</v>
      </c>
      <c r="F37" s="5">
        <v>1111</v>
      </c>
      <c r="G37" s="88"/>
      <c r="H37" s="6">
        <v>60728</v>
      </c>
      <c r="I37" s="32">
        <f t="shared" si="13"/>
        <v>1067</v>
      </c>
      <c r="J37" s="1">
        <v>62120</v>
      </c>
      <c r="K37" s="1">
        <f t="shared" si="14"/>
        <v>1392</v>
      </c>
      <c r="L37" s="1">
        <v>63158</v>
      </c>
      <c r="M37" s="33">
        <f t="shared" si="15"/>
        <v>1038</v>
      </c>
      <c r="N37" s="1">
        <v>64196</v>
      </c>
      <c r="O37" s="33">
        <f t="shared" si="5"/>
        <v>1038</v>
      </c>
      <c r="P37" s="1">
        <v>65184</v>
      </c>
      <c r="Q37" s="1">
        <f t="shared" si="16"/>
        <v>988</v>
      </c>
      <c r="R37" s="5">
        <v>66224</v>
      </c>
      <c r="S37" s="76">
        <f t="shared" si="17"/>
        <v>1040</v>
      </c>
      <c r="T37" s="5">
        <v>67236</v>
      </c>
      <c r="U37" s="81">
        <f t="shared" si="11"/>
        <v>1012</v>
      </c>
      <c r="V37" s="1">
        <v>68472</v>
      </c>
      <c r="W37" s="6">
        <f t="shared" si="12"/>
        <v>1236</v>
      </c>
      <c r="X37" s="1">
        <v>69559</v>
      </c>
      <c r="Y37" s="33">
        <f t="shared" si="18"/>
        <v>1087</v>
      </c>
      <c r="Z37" s="1">
        <v>70635</v>
      </c>
      <c r="AA37" s="1">
        <f t="shared" si="9"/>
        <v>1076</v>
      </c>
    </row>
    <row r="38" spans="1:27" ht="15.75">
      <c r="A38" s="45"/>
      <c r="B38" s="46"/>
      <c r="C38" s="8" t="s">
        <v>108</v>
      </c>
      <c r="D38" s="5">
        <v>1</v>
      </c>
      <c r="E38" s="5"/>
      <c r="F38" s="5"/>
      <c r="G38" s="88"/>
      <c r="H38" s="6">
        <v>1</v>
      </c>
      <c r="I38" s="32"/>
      <c r="J38" s="1">
        <v>1487</v>
      </c>
      <c r="K38" s="1">
        <f t="shared" si="14"/>
        <v>1486</v>
      </c>
      <c r="L38" s="1">
        <v>3526</v>
      </c>
      <c r="M38" s="33">
        <f t="shared" si="15"/>
        <v>2039</v>
      </c>
      <c r="N38" s="1">
        <v>5554</v>
      </c>
      <c r="O38" s="33">
        <f t="shared" si="5"/>
        <v>2028</v>
      </c>
      <c r="P38" s="1">
        <v>7480</v>
      </c>
      <c r="Q38" s="1">
        <f t="shared" si="16"/>
        <v>1926</v>
      </c>
      <c r="R38" s="5">
        <v>9163</v>
      </c>
      <c r="S38" s="76">
        <f t="shared" si="17"/>
        <v>1683</v>
      </c>
      <c r="T38" s="5">
        <v>10622</v>
      </c>
      <c r="U38" s="80">
        <f t="shared" si="11"/>
        <v>1459</v>
      </c>
      <c r="V38" s="1">
        <v>12175</v>
      </c>
      <c r="W38" s="6">
        <f t="shared" si="12"/>
        <v>1553</v>
      </c>
      <c r="X38" s="1">
        <v>14293</v>
      </c>
      <c r="Y38" s="33">
        <f t="shared" si="18"/>
        <v>2118</v>
      </c>
      <c r="Z38" s="1">
        <v>16564</v>
      </c>
      <c r="AA38" s="1">
        <f t="shared" si="9"/>
        <v>2271</v>
      </c>
    </row>
    <row r="39" spans="1:27" ht="15.75" hidden="1">
      <c r="A39" s="45"/>
      <c r="B39" s="46"/>
      <c r="C39" s="34" t="s">
        <v>106</v>
      </c>
      <c r="D39" s="5">
        <v>1</v>
      </c>
      <c r="E39" s="5">
        <v>95514</v>
      </c>
      <c r="F39" s="5">
        <v>2489</v>
      </c>
      <c r="G39" s="88"/>
      <c r="H39" s="6">
        <v>97926</v>
      </c>
      <c r="I39" s="32">
        <f t="shared" si="13"/>
        <v>2412</v>
      </c>
      <c r="J39" s="1">
        <v>98839.1</v>
      </c>
      <c r="K39" s="1">
        <f t="shared" si="14"/>
        <v>913.1000000000058</v>
      </c>
      <c r="L39" s="23"/>
      <c r="M39" s="23"/>
      <c r="N39" s="23"/>
      <c r="O39" s="33">
        <f t="shared" si="5"/>
        <v>0</v>
      </c>
      <c r="P39" s="1"/>
      <c r="Q39" s="1"/>
      <c r="R39" s="5"/>
      <c r="S39" s="24"/>
      <c r="T39" s="5"/>
      <c r="U39" s="81"/>
      <c r="V39" s="1"/>
      <c r="W39" s="6">
        <f t="shared" si="12"/>
        <v>0</v>
      </c>
      <c r="X39" s="1"/>
      <c r="Y39" s="1"/>
      <c r="Z39" s="1"/>
      <c r="AA39" s="1">
        <f t="shared" si="9"/>
        <v>0</v>
      </c>
    </row>
    <row r="40" spans="1:27" ht="15.75">
      <c r="A40" s="45">
        <v>11</v>
      </c>
      <c r="B40" s="46" t="s">
        <v>22</v>
      </c>
      <c r="C40" s="4" t="s">
        <v>23</v>
      </c>
      <c r="D40" s="5">
        <v>60</v>
      </c>
      <c r="E40" s="5">
        <v>3194</v>
      </c>
      <c r="F40" s="5">
        <v>350</v>
      </c>
      <c r="G40" s="88"/>
      <c r="H40" s="6">
        <v>3523</v>
      </c>
      <c r="I40" s="32">
        <f t="shared" si="13"/>
        <v>329</v>
      </c>
      <c r="J40" s="1">
        <v>3872</v>
      </c>
      <c r="K40" s="1">
        <f t="shared" si="14"/>
        <v>349</v>
      </c>
      <c r="L40" s="1">
        <v>4136</v>
      </c>
      <c r="M40" s="33">
        <f aca="true" t="shared" si="19" ref="M40:M45">L40-J40</f>
        <v>264</v>
      </c>
      <c r="N40" s="1">
        <v>4433</v>
      </c>
      <c r="O40" s="33">
        <f t="shared" si="5"/>
        <v>297</v>
      </c>
      <c r="P40" s="1">
        <v>4705</v>
      </c>
      <c r="Q40" s="1">
        <f aca="true" t="shared" si="20" ref="Q40:Q45">P40-N40</f>
        <v>272</v>
      </c>
      <c r="R40" s="5">
        <v>4990</v>
      </c>
      <c r="S40" s="76">
        <f aca="true" t="shared" si="21" ref="S40:S45">R40-P40</f>
        <v>285</v>
      </c>
      <c r="T40" s="5">
        <v>5222</v>
      </c>
      <c r="U40" s="80">
        <f aca="true" t="shared" si="22" ref="U40:U60">T40-R40</f>
        <v>232</v>
      </c>
      <c r="V40" s="1">
        <v>5454</v>
      </c>
      <c r="W40" s="6">
        <f t="shared" si="12"/>
        <v>232</v>
      </c>
      <c r="X40" s="1">
        <v>5737</v>
      </c>
      <c r="Y40" s="33">
        <f aca="true" t="shared" si="23" ref="Y40:Y45">X40-V40</f>
        <v>283</v>
      </c>
      <c r="Z40" s="1">
        <v>6008</v>
      </c>
      <c r="AA40" s="1">
        <f t="shared" si="9"/>
        <v>271</v>
      </c>
    </row>
    <row r="41" spans="1:27" ht="15.75">
      <c r="A41" s="45">
        <v>12</v>
      </c>
      <c r="B41" s="46" t="s">
        <v>32</v>
      </c>
      <c r="C41" s="8">
        <v>8219537</v>
      </c>
      <c r="D41" s="5">
        <v>60</v>
      </c>
      <c r="E41" s="5">
        <v>2253</v>
      </c>
      <c r="F41" s="5">
        <v>91</v>
      </c>
      <c r="G41" s="88"/>
      <c r="H41" s="6">
        <v>2370</v>
      </c>
      <c r="I41" s="11">
        <f t="shared" si="13"/>
        <v>117</v>
      </c>
      <c r="J41" s="1">
        <v>2474</v>
      </c>
      <c r="K41" s="1">
        <f t="shared" si="14"/>
        <v>104</v>
      </c>
      <c r="L41" s="1">
        <v>2583</v>
      </c>
      <c r="M41" s="1">
        <f t="shared" si="19"/>
        <v>109</v>
      </c>
      <c r="N41" s="1">
        <v>2661</v>
      </c>
      <c r="O41" s="33">
        <f t="shared" si="5"/>
        <v>78</v>
      </c>
      <c r="P41" s="1">
        <v>2746</v>
      </c>
      <c r="Q41" s="1">
        <f t="shared" si="20"/>
        <v>85</v>
      </c>
      <c r="R41" s="5">
        <v>2839</v>
      </c>
      <c r="S41" s="24">
        <f t="shared" si="21"/>
        <v>93</v>
      </c>
      <c r="T41" s="5">
        <v>2896</v>
      </c>
      <c r="U41" s="80">
        <f t="shared" si="22"/>
        <v>57</v>
      </c>
      <c r="V41" s="1">
        <v>2957</v>
      </c>
      <c r="W41" s="6">
        <f t="shared" si="12"/>
        <v>61</v>
      </c>
      <c r="X41" s="1">
        <v>3048</v>
      </c>
      <c r="Y41" s="1">
        <f t="shared" si="23"/>
        <v>91</v>
      </c>
      <c r="Z41" s="1">
        <v>3146</v>
      </c>
      <c r="AA41" s="1">
        <f t="shared" si="9"/>
        <v>98</v>
      </c>
    </row>
    <row r="42" spans="1:27" ht="15.75">
      <c r="A42" s="45"/>
      <c r="B42" s="46"/>
      <c r="C42" s="8">
        <v>8219535</v>
      </c>
      <c r="D42" s="5">
        <v>60</v>
      </c>
      <c r="E42" s="5">
        <v>3979</v>
      </c>
      <c r="F42" s="5">
        <v>136</v>
      </c>
      <c r="G42" s="88"/>
      <c r="H42" s="6">
        <v>4152</v>
      </c>
      <c r="I42" s="11">
        <f t="shared" si="13"/>
        <v>173</v>
      </c>
      <c r="J42" s="1">
        <v>4313</v>
      </c>
      <c r="K42" s="1">
        <f t="shared" si="14"/>
        <v>161</v>
      </c>
      <c r="L42" s="1">
        <v>4474</v>
      </c>
      <c r="M42" s="1">
        <f t="shared" si="19"/>
        <v>161</v>
      </c>
      <c r="N42" s="1">
        <v>4605</v>
      </c>
      <c r="O42" s="33">
        <f t="shared" si="5"/>
        <v>131</v>
      </c>
      <c r="P42" s="1">
        <v>4756</v>
      </c>
      <c r="Q42" s="1">
        <f t="shared" si="20"/>
        <v>151</v>
      </c>
      <c r="R42" s="5">
        <v>4901</v>
      </c>
      <c r="S42" s="24">
        <f t="shared" si="21"/>
        <v>145</v>
      </c>
      <c r="T42" s="5">
        <v>5010</v>
      </c>
      <c r="U42" s="80">
        <f t="shared" si="22"/>
        <v>109</v>
      </c>
      <c r="V42" s="1">
        <v>5134</v>
      </c>
      <c r="W42" s="6">
        <f t="shared" si="12"/>
        <v>124</v>
      </c>
      <c r="X42" s="1">
        <v>5267</v>
      </c>
      <c r="Y42" s="1">
        <f t="shared" si="23"/>
        <v>133</v>
      </c>
      <c r="Z42" s="1">
        <v>5412</v>
      </c>
      <c r="AA42" s="1">
        <f t="shared" si="9"/>
        <v>145</v>
      </c>
    </row>
    <row r="43" spans="1:27" s="10" customFormat="1" ht="15.75">
      <c r="A43" s="5">
        <v>13</v>
      </c>
      <c r="B43" s="46" t="s">
        <v>44</v>
      </c>
      <c r="C43" s="6">
        <v>1776</v>
      </c>
      <c r="D43" s="5">
        <v>1</v>
      </c>
      <c r="E43" s="6">
        <v>2469</v>
      </c>
      <c r="F43" s="6">
        <v>499</v>
      </c>
      <c r="G43" s="88"/>
      <c r="H43" s="6">
        <v>3087</v>
      </c>
      <c r="I43" s="11">
        <f t="shared" si="13"/>
        <v>618</v>
      </c>
      <c r="J43" s="6">
        <v>3669</v>
      </c>
      <c r="K43" s="6">
        <f t="shared" si="14"/>
        <v>582</v>
      </c>
      <c r="L43" s="6">
        <v>4164</v>
      </c>
      <c r="M43" s="6">
        <f t="shared" si="19"/>
        <v>495</v>
      </c>
      <c r="N43" s="6">
        <v>4685</v>
      </c>
      <c r="O43" s="33">
        <f t="shared" si="5"/>
        <v>521</v>
      </c>
      <c r="P43" s="6">
        <v>5317</v>
      </c>
      <c r="Q43" s="6">
        <f t="shared" si="20"/>
        <v>632</v>
      </c>
      <c r="R43" s="5">
        <v>5975</v>
      </c>
      <c r="S43" s="77">
        <f t="shared" si="21"/>
        <v>658</v>
      </c>
      <c r="T43" s="5">
        <v>6522</v>
      </c>
      <c r="U43" s="80">
        <f t="shared" si="22"/>
        <v>547</v>
      </c>
      <c r="V43" s="6">
        <v>7075</v>
      </c>
      <c r="W43" s="6">
        <f t="shared" si="12"/>
        <v>553</v>
      </c>
      <c r="X43" s="6">
        <v>7721</v>
      </c>
      <c r="Y43" s="6">
        <f t="shared" si="23"/>
        <v>646</v>
      </c>
      <c r="Z43" s="6">
        <v>8204</v>
      </c>
      <c r="AA43" s="1">
        <f t="shared" si="9"/>
        <v>483</v>
      </c>
    </row>
    <row r="44" spans="1:27" s="10" customFormat="1" ht="15">
      <c r="A44" s="5"/>
      <c r="B44" s="11" t="s">
        <v>45</v>
      </c>
      <c r="C44" s="6">
        <v>1618</v>
      </c>
      <c r="D44" s="5">
        <v>1</v>
      </c>
      <c r="E44" s="6">
        <v>9619</v>
      </c>
      <c r="F44" s="6">
        <v>2154</v>
      </c>
      <c r="G44" s="88"/>
      <c r="H44" s="6">
        <v>12504</v>
      </c>
      <c r="I44" s="11">
        <f t="shared" si="13"/>
        <v>2885</v>
      </c>
      <c r="J44" s="6">
        <v>14866</v>
      </c>
      <c r="K44" s="6">
        <f t="shared" si="14"/>
        <v>2362</v>
      </c>
      <c r="L44" s="6">
        <v>17090</v>
      </c>
      <c r="M44" s="6">
        <f t="shared" si="19"/>
        <v>2224</v>
      </c>
      <c r="N44" s="6">
        <v>19058</v>
      </c>
      <c r="O44" s="33">
        <f t="shared" si="5"/>
        <v>1968</v>
      </c>
      <c r="P44" s="6">
        <v>21156</v>
      </c>
      <c r="Q44" s="6">
        <f t="shared" si="20"/>
        <v>2098</v>
      </c>
      <c r="R44" s="5">
        <v>23246</v>
      </c>
      <c r="S44" s="77">
        <f t="shared" si="21"/>
        <v>2090</v>
      </c>
      <c r="T44" s="5">
        <v>25027</v>
      </c>
      <c r="U44" s="80">
        <f t="shared" si="22"/>
        <v>1781</v>
      </c>
      <c r="V44" s="6">
        <v>26920</v>
      </c>
      <c r="W44" s="6">
        <f t="shared" si="12"/>
        <v>1893</v>
      </c>
      <c r="X44" s="6">
        <v>28949</v>
      </c>
      <c r="Y44" s="6">
        <f t="shared" si="23"/>
        <v>2029</v>
      </c>
      <c r="Z44" s="6">
        <v>30682</v>
      </c>
      <c r="AA44" s="1">
        <f t="shared" si="9"/>
        <v>1733</v>
      </c>
    </row>
    <row r="45" spans="1:27" s="10" customFormat="1" ht="15">
      <c r="A45" s="5"/>
      <c r="B45" s="11"/>
      <c r="C45" s="12">
        <v>8984065000016</v>
      </c>
      <c r="D45" s="5">
        <v>60</v>
      </c>
      <c r="E45" s="6">
        <v>1735</v>
      </c>
      <c r="F45" s="6">
        <v>193</v>
      </c>
      <c r="G45" s="88"/>
      <c r="H45" s="11">
        <v>1994</v>
      </c>
      <c r="I45" s="11">
        <f t="shared" si="13"/>
        <v>259</v>
      </c>
      <c r="J45" s="11">
        <v>2227</v>
      </c>
      <c r="K45" s="11">
        <f t="shared" si="14"/>
        <v>233</v>
      </c>
      <c r="L45" s="6">
        <v>2438</v>
      </c>
      <c r="M45" s="6">
        <f t="shared" si="19"/>
        <v>211</v>
      </c>
      <c r="N45" s="6">
        <v>2619</v>
      </c>
      <c r="O45" s="33">
        <f t="shared" si="5"/>
        <v>181</v>
      </c>
      <c r="P45" s="6">
        <v>2814</v>
      </c>
      <c r="Q45" s="1">
        <f t="shared" si="20"/>
        <v>195</v>
      </c>
      <c r="R45" s="5">
        <v>3038</v>
      </c>
      <c r="S45" s="77">
        <f t="shared" si="21"/>
        <v>224</v>
      </c>
      <c r="T45" s="5">
        <v>3194</v>
      </c>
      <c r="U45" s="80">
        <f t="shared" si="22"/>
        <v>156</v>
      </c>
      <c r="V45" s="6">
        <v>3355</v>
      </c>
      <c r="W45" s="6">
        <f t="shared" si="12"/>
        <v>161</v>
      </c>
      <c r="X45" s="6">
        <v>3578</v>
      </c>
      <c r="Y45" s="6">
        <f t="shared" si="23"/>
        <v>223</v>
      </c>
      <c r="Z45" s="6">
        <v>3762</v>
      </c>
      <c r="AA45" s="1">
        <f t="shared" si="9"/>
        <v>184</v>
      </c>
    </row>
    <row r="46" spans="1:27" ht="15">
      <c r="A46" s="49">
        <v>14</v>
      </c>
      <c r="B46" s="11" t="s">
        <v>65</v>
      </c>
      <c r="C46" s="11" t="s">
        <v>60</v>
      </c>
      <c r="D46" s="5">
        <v>1</v>
      </c>
      <c r="E46" s="6">
        <v>3761</v>
      </c>
      <c r="F46" s="6">
        <v>587</v>
      </c>
      <c r="G46" s="88"/>
      <c r="H46" s="6">
        <v>4345</v>
      </c>
      <c r="I46" s="32">
        <f aca="true" t="shared" si="24" ref="I46:I86">H46-E46</f>
        <v>584</v>
      </c>
      <c r="J46" s="1">
        <v>4980</v>
      </c>
      <c r="K46" s="1">
        <f aca="true" t="shared" si="25" ref="K46:K86">J46-H46</f>
        <v>635</v>
      </c>
      <c r="L46" s="1">
        <v>5530</v>
      </c>
      <c r="M46" s="33">
        <f aca="true" t="shared" si="26" ref="M46:M91">L46-J46</f>
        <v>550</v>
      </c>
      <c r="N46" s="1">
        <v>6157</v>
      </c>
      <c r="O46" s="33">
        <f t="shared" si="5"/>
        <v>627</v>
      </c>
      <c r="P46" s="1">
        <v>6740</v>
      </c>
      <c r="Q46" s="1">
        <f aca="true" t="shared" si="27" ref="Q46:Q73">P46-N46</f>
        <v>583</v>
      </c>
      <c r="R46" s="5">
        <v>7347</v>
      </c>
      <c r="S46" s="76">
        <f aca="true" t="shared" si="28" ref="S46:S86">R46-P46</f>
        <v>607</v>
      </c>
      <c r="T46" s="5">
        <v>7878</v>
      </c>
      <c r="U46" s="81">
        <f t="shared" si="22"/>
        <v>531</v>
      </c>
      <c r="V46" s="1">
        <v>8481</v>
      </c>
      <c r="W46" s="6">
        <f t="shared" si="12"/>
        <v>603</v>
      </c>
      <c r="X46" s="1">
        <v>9122</v>
      </c>
      <c r="Y46" s="33">
        <f aca="true" t="shared" si="29" ref="Y46:Y85">X46-V46</f>
        <v>641</v>
      </c>
      <c r="Z46" s="1">
        <v>9732</v>
      </c>
      <c r="AA46" s="1">
        <f t="shared" si="9"/>
        <v>610</v>
      </c>
    </row>
    <row r="47" spans="1:27" ht="15">
      <c r="A47" s="49"/>
      <c r="B47" s="50">
        <v>41436</v>
      </c>
      <c r="C47" s="11" t="s">
        <v>61</v>
      </c>
      <c r="D47" s="5">
        <v>60</v>
      </c>
      <c r="E47" s="6">
        <v>1636</v>
      </c>
      <c r="F47" s="6">
        <v>297</v>
      </c>
      <c r="G47" s="88"/>
      <c r="H47" s="6">
        <v>1934</v>
      </c>
      <c r="I47" s="32">
        <f t="shared" si="24"/>
        <v>298</v>
      </c>
      <c r="J47" s="1">
        <v>2267</v>
      </c>
      <c r="K47" s="1">
        <f t="shared" si="25"/>
        <v>333</v>
      </c>
      <c r="L47" s="1">
        <v>2510</v>
      </c>
      <c r="M47" s="33">
        <f t="shared" si="26"/>
        <v>243</v>
      </c>
      <c r="N47" s="1">
        <v>2775</v>
      </c>
      <c r="O47" s="33">
        <f t="shared" si="5"/>
        <v>265</v>
      </c>
      <c r="P47" s="1">
        <v>3015</v>
      </c>
      <c r="Q47" s="1">
        <f t="shared" si="27"/>
        <v>240</v>
      </c>
      <c r="R47" s="5">
        <v>3275</v>
      </c>
      <c r="S47" s="76">
        <f t="shared" si="28"/>
        <v>260</v>
      </c>
      <c r="T47" s="5">
        <v>3496</v>
      </c>
      <c r="U47" s="81">
        <f t="shared" si="22"/>
        <v>221</v>
      </c>
      <c r="V47" s="1">
        <v>3708</v>
      </c>
      <c r="W47" s="6">
        <f t="shared" si="12"/>
        <v>212</v>
      </c>
      <c r="X47" s="1">
        <v>3958</v>
      </c>
      <c r="Y47" s="33">
        <f t="shared" si="29"/>
        <v>250</v>
      </c>
      <c r="Z47" s="1">
        <v>4199</v>
      </c>
      <c r="AA47" s="1">
        <f t="shared" si="9"/>
        <v>241</v>
      </c>
    </row>
    <row r="48" spans="1:27" ht="15">
      <c r="A48" s="49"/>
      <c r="B48" s="11"/>
      <c r="C48" s="11" t="s">
        <v>74</v>
      </c>
      <c r="D48" s="5">
        <v>1</v>
      </c>
      <c r="E48" s="6">
        <v>3518</v>
      </c>
      <c r="F48" s="6">
        <v>569</v>
      </c>
      <c r="G48" s="88"/>
      <c r="H48" s="6">
        <v>4073</v>
      </c>
      <c r="I48" s="32">
        <f t="shared" si="24"/>
        <v>555</v>
      </c>
      <c r="J48" s="1">
        <v>4654</v>
      </c>
      <c r="K48" s="1">
        <f t="shared" si="25"/>
        <v>581</v>
      </c>
      <c r="L48" s="1">
        <v>5161</v>
      </c>
      <c r="M48" s="33">
        <f t="shared" si="26"/>
        <v>507</v>
      </c>
      <c r="N48" s="1">
        <v>5739</v>
      </c>
      <c r="O48" s="33">
        <f t="shared" si="5"/>
        <v>578</v>
      </c>
      <c r="P48" s="1">
        <v>6258</v>
      </c>
      <c r="Q48" s="1">
        <f t="shared" si="27"/>
        <v>519</v>
      </c>
      <c r="R48" s="5">
        <v>6823</v>
      </c>
      <c r="S48" s="76">
        <f t="shared" si="28"/>
        <v>565</v>
      </c>
      <c r="T48" s="5">
        <v>7282</v>
      </c>
      <c r="U48" s="81">
        <f t="shared" si="22"/>
        <v>459</v>
      </c>
      <c r="V48" s="1">
        <v>7734</v>
      </c>
      <c r="W48" s="6">
        <f t="shared" si="12"/>
        <v>452</v>
      </c>
      <c r="X48" s="1">
        <v>8259</v>
      </c>
      <c r="Y48" s="33">
        <f t="shared" si="29"/>
        <v>525</v>
      </c>
      <c r="Z48" s="1">
        <v>8770</v>
      </c>
      <c r="AA48" s="1">
        <f t="shared" si="9"/>
        <v>511</v>
      </c>
    </row>
    <row r="49" spans="1:27" ht="15">
      <c r="A49" s="49"/>
      <c r="B49" s="11"/>
      <c r="C49" s="11" t="s">
        <v>73</v>
      </c>
      <c r="D49" s="5">
        <v>60</v>
      </c>
      <c r="E49" s="6">
        <v>1764</v>
      </c>
      <c r="F49" s="6">
        <v>322</v>
      </c>
      <c r="G49" s="88"/>
      <c r="H49" s="6">
        <v>2082</v>
      </c>
      <c r="I49" s="32">
        <f t="shared" si="24"/>
        <v>318</v>
      </c>
      <c r="J49" s="1">
        <v>2408</v>
      </c>
      <c r="K49" s="1">
        <f t="shared" si="25"/>
        <v>326</v>
      </c>
      <c r="L49" s="1">
        <v>2663</v>
      </c>
      <c r="M49" s="33">
        <f t="shared" si="26"/>
        <v>255</v>
      </c>
      <c r="N49" s="1">
        <v>2933</v>
      </c>
      <c r="O49" s="33">
        <f t="shared" si="5"/>
        <v>270</v>
      </c>
      <c r="P49" s="1">
        <v>3180</v>
      </c>
      <c r="Q49" s="1">
        <f t="shared" si="27"/>
        <v>247</v>
      </c>
      <c r="R49" s="5">
        <v>3444</v>
      </c>
      <c r="S49" s="76">
        <f t="shared" si="28"/>
        <v>264</v>
      </c>
      <c r="T49" s="5">
        <v>3660</v>
      </c>
      <c r="U49" s="81">
        <f t="shared" si="22"/>
        <v>216</v>
      </c>
      <c r="V49" s="1">
        <v>3872</v>
      </c>
      <c r="W49" s="6">
        <f t="shared" si="12"/>
        <v>212</v>
      </c>
      <c r="X49" s="1">
        <v>4139</v>
      </c>
      <c r="Y49" s="33">
        <f t="shared" si="29"/>
        <v>267</v>
      </c>
      <c r="Z49" s="1">
        <v>4388</v>
      </c>
      <c r="AA49" s="1">
        <f t="shared" si="9"/>
        <v>249</v>
      </c>
    </row>
    <row r="50" spans="1:27" ht="15">
      <c r="A50" s="49">
        <v>15</v>
      </c>
      <c r="B50" s="11" t="s">
        <v>55</v>
      </c>
      <c r="C50" s="11" t="s">
        <v>62</v>
      </c>
      <c r="D50" s="5">
        <v>1</v>
      </c>
      <c r="E50" s="6">
        <v>2135</v>
      </c>
      <c r="F50" s="6">
        <v>347</v>
      </c>
      <c r="G50" s="88"/>
      <c r="H50" s="6">
        <v>2553</v>
      </c>
      <c r="I50" s="32">
        <f t="shared" si="24"/>
        <v>418</v>
      </c>
      <c r="J50" s="1">
        <v>2915</v>
      </c>
      <c r="K50" s="1">
        <f t="shared" si="25"/>
        <v>362</v>
      </c>
      <c r="L50" s="1">
        <v>3258</v>
      </c>
      <c r="M50" s="33">
        <f t="shared" si="26"/>
        <v>343</v>
      </c>
      <c r="N50" s="1">
        <v>3657</v>
      </c>
      <c r="O50" s="33">
        <f t="shared" si="5"/>
        <v>399</v>
      </c>
      <c r="P50" s="1">
        <v>3978</v>
      </c>
      <c r="Q50" s="1">
        <f t="shared" si="27"/>
        <v>321</v>
      </c>
      <c r="R50" s="5">
        <v>4316</v>
      </c>
      <c r="S50" s="76">
        <f t="shared" si="28"/>
        <v>338</v>
      </c>
      <c r="T50" s="5">
        <v>4609</v>
      </c>
      <c r="U50" s="81">
        <f t="shared" si="22"/>
        <v>293</v>
      </c>
      <c r="V50" s="1">
        <v>4916</v>
      </c>
      <c r="W50" s="6">
        <f t="shared" si="12"/>
        <v>307</v>
      </c>
      <c r="X50" s="1">
        <v>5253</v>
      </c>
      <c r="Y50" s="33">
        <f t="shared" si="29"/>
        <v>337</v>
      </c>
      <c r="Z50" s="1">
        <v>5563</v>
      </c>
      <c r="AA50" s="1">
        <f t="shared" si="9"/>
        <v>310</v>
      </c>
    </row>
    <row r="51" spans="1:27" ht="15">
      <c r="A51" s="49"/>
      <c r="B51" s="50">
        <v>41430</v>
      </c>
      <c r="C51" s="11" t="s">
        <v>63</v>
      </c>
      <c r="D51" s="5">
        <v>60</v>
      </c>
      <c r="E51" s="6">
        <v>1634</v>
      </c>
      <c r="F51" s="6">
        <v>308</v>
      </c>
      <c r="G51" s="88"/>
      <c r="H51" s="6">
        <v>1940</v>
      </c>
      <c r="I51" s="32">
        <f t="shared" si="24"/>
        <v>306</v>
      </c>
      <c r="J51" s="1">
        <v>2256</v>
      </c>
      <c r="K51" s="1">
        <f t="shared" si="25"/>
        <v>316</v>
      </c>
      <c r="L51" s="1">
        <v>2488</v>
      </c>
      <c r="M51" s="33">
        <f t="shared" si="26"/>
        <v>232</v>
      </c>
      <c r="N51" s="1">
        <v>2728</v>
      </c>
      <c r="O51" s="33">
        <f t="shared" si="5"/>
        <v>240</v>
      </c>
      <c r="P51" s="1">
        <v>2946</v>
      </c>
      <c r="Q51" s="1">
        <f t="shared" si="27"/>
        <v>218</v>
      </c>
      <c r="R51" s="5">
        <v>3202</v>
      </c>
      <c r="S51" s="76">
        <f t="shared" si="28"/>
        <v>256</v>
      </c>
      <c r="T51" s="5">
        <v>3398</v>
      </c>
      <c r="U51" s="80">
        <f t="shared" si="22"/>
        <v>196</v>
      </c>
      <c r="V51" s="1">
        <v>3598</v>
      </c>
      <c r="W51" s="6">
        <f t="shared" si="12"/>
        <v>200</v>
      </c>
      <c r="X51" s="1">
        <v>3838</v>
      </c>
      <c r="Y51" s="33">
        <f t="shared" si="29"/>
        <v>240</v>
      </c>
      <c r="Z51" s="1">
        <v>4065</v>
      </c>
      <c r="AA51" s="1">
        <f t="shared" si="9"/>
        <v>227</v>
      </c>
    </row>
    <row r="52" spans="1:27" ht="15">
      <c r="A52" s="49"/>
      <c r="B52" s="51" t="s">
        <v>109</v>
      </c>
      <c r="C52" s="35" t="s">
        <v>110</v>
      </c>
      <c r="D52" s="5">
        <v>1</v>
      </c>
      <c r="E52" s="6"/>
      <c r="F52" s="6"/>
      <c r="G52" s="88"/>
      <c r="H52" s="6">
        <v>0.3</v>
      </c>
      <c r="I52" s="32"/>
      <c r="J52" s="1">
        <v>49.6</v>
      </c>
      <c r="K52" s="1">
        <f t="shared" si="25"/>
        <v>49.300000000000004</v>
      </c>
      <c r="L52" s="1">
        <v>118</v>
      </c>
      <c r="M52" s="33">
        <f t="shared" si="26"/>
        <v>68.4</v>
      </c>
      <c r="N52" s="1">
        <v>203</v>
      </c>
      <c r="O52" s="33">
        <f t="shared" si="5"/>
        <v>85</v>
      </c>
      <c r="P52" s="1">
        <v>301</v>
      </c>
      <c r="Q52" s="1">
        <f t="shared" si="27"/>
        <v>98</v>
      </c>
      <c r="R52" s="5">
        <v>325</v>
      </c>
      <c r="S52" s="76">
        <f t="shared" si="28"/>
        <v>24</v>
      </c>
      <c r="T52" s="5">
        <v>353</v>
      </c>
      <c r="U52" s="80">
        <f t="shared" si="22"/>
        <v>28</v>
      </c>
      <c r="V52" s="1">
        <v>409</v>
      </c>
      <c r="W52" s="6">
        <f t="shared" si="12"/>
        <v>56</v>
      </c>
      <c r="X52" s="1">
        <v>476</v>
      </c>
      <c r="Y52" s="33">
        <f t="shared" si="29"/>
        <v>67</v>
      </c>
      <c r="Z52" s="1">
        <v>548</v>
      </c>
      <c r="AA52" s="1">
        <f t="shared" si="9"/>
        <v>72</v>
      </c>
    </row>
    <row r="53" spans="1:27" ht="15">
      <c r="A53" s="49">
        <v>16</v>
      </c>
      <c r="B53" s="11" t="s">
        <v>56</v>
      </c>
      <c r="C53" s="6" t="s">
        <v>64</v>
      </c>
      <c r="D53" s="5">
        <v>1</v>
      </c>
      <c r="E53" s="6">
        <v>65868</v>
      </c>
      <c r="F53" s="6">
        <v>423</v>
      </c>
      <c r="G53" s="88"/>
      <c r="H53" s="6">
        <v>66324</v>
      </c>
      <c r="I53" s="32">
        <f t="shared" si="24"/>
        <v>456</v>
      </c>
      <c r="J53" s="1">
        <v>66846</v>
      </c>
      <c r="K53" s="1">
        <f t="shared" si="25"/>
        <v>522</v>
      </c>
      <c r="L53" s="1">
        <v>67233</v>
      </c>
      <c r="M53" s="33">
        <f t="shared" si="26"/>
        <v>387</v>
      </c>
      <c r="N53" s="1">
        <v>67530</v>
      </c>
      <c r="O53" s="33">
        <f t="shared" si="5"/>
        <v>297</v>
      </c>
      <c r="P53" s="1">
        <v>67863</v>
      </c>
      <c r="Q53" s="1">
        <f t="shared" si="27"/>
        <v>333</v>
      </c>
      <c r="R53" s="5">
        <v>68205</v>
      </c>
      <c r="S53" s="76">
        <f t="shared" si="28"/>
        <v>342</v>
      </c>
      <c r="T53" s="5">
        <v>68325</v>
      </c>
      <c r="U53" s="81">
        <f t="shared" si="22"/>
        <v>120</v>
      </c>
      <c r="V53" s="1">
        <v>68483</v>
      </c>
      <c r="W53" s="6">
        <f t="shared" si="12"/>
        <v>158</v>
      </c>
      <c r="X53" s="1">
        <v>68890</v>
      </c>
      <c r="Y53" s="33">
        <f t="shared" si="29"/>
        <v>407</v>
      </c>
      <c r="Z53" s="1">
        <v>69141</v>
      </c>
      <c r="AA53" s="1">
        <f t="shared" si="9"/>
        <v>251</v>
      </c>
    </row>
    <row r="54" spans="1:27" ht="15">
      <c r="A54" s="49"/>
      <c r="B54" s="50">
        <v>41430</v>
      </c>
      <c r="C54" s="6" t="s">
        <v>66</v>
      </c>
      <c r="D54" s="5">
        <v>60</v>
      </c>
      <c r="E54" s="6">
        <v>1723</v>
      </c>
      <c r="F54" s="6">
        <v>308</v>
      </c>
      <c r="G54" s="88"/>
      <c r="H54" s="6">
        <v>2027</v>
      </c>
      <c r="I54" s="32">
        <f t="shared" si="24"/>
        <v>304</v>
      </c>
      <c r="J54" s="1">
        <v>2347</v>
      </c>
      <c r="K54" s="1">
        <f t="shared" si="25"/>
        <v>320</v>
      </c>
      <c r="L54" s="1">
        <v>2568</v>
      </c>
      <c r="M54" s="33">
        <f t="shared" si="26"/>
        <v>221</v>
      </c>
      <c r="N54" s="1">
        <v>2808</v>
      </c>
      <c r="O54" s="33">
        <f t="shared" si="5"/>
        <v>240</v>
      </c>
      <c r="P54" s="1">
        <v>3043</v>
      </c>
      <c r="Q54" s="1">
        <f t="shared" si="27"/>
        <v>235</v>
      </c>
      <c r="R54" s="5">
        <v>3260</v>
      </c>
      <c r="S54" s="76">
        <f t="shared" si="28"/>
        <v>217</v>
      </c>
      <c r="T54" s="5">
        <v>3463</v>
      </c>
      <c r="U54" s="81">
        <f t="shared" si="22"/>
        <v>203</v>
      </c>
      <c r="V54" s="1">
        <v>3661</v>
      </c>
      <c r="W54" s="6">
        <f t="shared" si="12"/>
        <v>198</v>
      </c>
      <c r="X54" s="1">
        <v>3919</v>
      </c>
      <c r="Y54" s="33">
        <f t="shared" si="29"/>
        <v>258</v>
      </c>
      <c r="Z54" s="1">
        <v>4139</v>
      </c>
      <c r="AA54" s="1">
        <f t="shared" si="9"/>
        <v>220</v>
      </c>
    </row>
    <row r="55" spans="1:27" ht="15">
      <c r="A55" s="49"/>
      <c r="B55" s="51" t="s">
        <v>129</v>
      </c>
      <c r="C55" s="6">
        <v>4622</v>
      </c>
      <c r="D55" s="5">
        <v>1</v>
      </c>
      <c r="E55" s="6"/>
      <c r="F55" s="6"/>
      <c r="G55" s="88"/>
      <c r="H55" s="6"/>
      <c r="I55" s="32"/>
      <c r="J55" s="1"/>
      <c r="K55" s="1"/>
      <c r="L55" s="1"/>
      <c r="M55" s="33"/>
      <c r="N55" s="1"/>
      <c r="O55" s="33"/>
      <c r="P55" s="1">
        <v>198.7</v>
      </c>
      <c r="Q55" s="1">
        <v>2182.2</v>
      </c>
      <c r="R55" s="5">
        <v>3147</v>
      </c>
      <c r="S55" s="76">
        <f t="shared" si="28"/>
        <v>2948.3</v>
      </c>
      <c r="T55" s="5">
        <v>4087</v>
      </c>
      <c r="U55" s="81">
        <f t="shared" si="22"/>
        <v>940</v>
      </c>
      <c r="V55" s="1">
        <v>5014</v>
      </c>
      <c r="W55" s="6">
        <f t="shared" si="12"/>
        <v>927</v>
      </c>
      <c r="X55" s="1">
        <v>6107</v>
      </c>
      <c r="Y55" s="33">
        <f t="shared" si="29"/>
        <v>1093</v>
      </c>
      <c r="Z55" s="1">
        <v>7067</v>
      </c>
      <c r="AA55" s="1">
        <f t="shared" si="9"/>
        <v>960</v>
      </c>
    </row>
    <row r="56" spans="1:27" ht="15">
      <c r="A56" s="49">
        <v>17</v>
      </c>
      <c r="B56" s="11" t="s">
        <v>57</v>
      </c>
      <c r="C56" s="6" t="s">
        <v>67</v>
      </c>
      <c r="D56" s="5">
        <v>60</v>
      </c>
      <c r="E56" s="6">
        <v>1888</v>
      </c>
      <c r="F56" s="6">
        <v>299</v>
      </c>
      <c r="G56" s="88"/>
      <c r="H56" s="6">
        <v>2185</v>
      </c>
      <c r="I56" s="32">
        <f t="shared" si="24"/>
        <v>297</v>
      </c>
      <c r="J56" s="1">
        <v>2535</v>
      </c>
      <c r="K56" s="1">
        <f t="shared" si="25"/>
        <v>350</v>
      </c>
      <c r="L56" s="1">
        <v>2774</v>
      </c>
      <c r="M56" s="33">
        <f t="shared" si="26"/>
        <v>239</v>
      </c>
      <c r="N56" s="1">
        <v>3031</v>
      </c>
      <c r="O56" s="33">
        <f aca="true" t="shared" si="30" ref="O56:O87">N56-L56</f>
        <v>257</v>
      </c>
      <c r="P56" s="1">
        <v>3268</v>
      </c>
      <c r="Q56" s="1">
        <f t="shared" si="27"/>
        <v>237</v>
      </c>
      <c r="R56" s="5">
        <v>3525</v>
      </c>
      <c r="S56" s="76">
        <f t="shared" si="28"/>
        <v>257</v>
      </c>
      <c r="T56" s="5">
        <v>3758</v>
      </c>
      <c r="U56" s="81">
        <f t="shared" si="22"/>
        <v>233</v>
      </c>
      <c r="V56" s="1">
        <v>3973</v>
      </c>
      <c r="W56" s="6">
        <f t="shared" si="12"/>
        <v>215</v>
      </c>
      <c r="X56" s="1">
        <v>4249</v>
      </c>
      <c r="Y56" s="33">
        <f t="shared" si="29"/>
        <v>276</v>
      </c>
      <c r="Z56" s="1">
        <v>4503</v>
      </c>
      <c r="AA56" s="1">
        <f t="shared" si="9"/>
        <v>254</v>
      </c>
    </row>
    <row r="57" spans="1:27" ht="15">
      <c r="A57" s="49"/>
      <c r="B57" s="50">
        <v>41430</v>
      </c>
      <c r="C57" s="6" t="s">
        <v>68</v>
      </c>
      <c r="D57" s="5">
        <v>1</v>
      </c>
      <c r="E57" s="6">
        <v>30163</v>
      </c>
      <c r="F57" s="6">
        <v>1323</v>
      </c>
      <c r="G57" s="88"/>
      <c r="H57" s="6">
        <v>31424</v>
      </c>
      <c r="I57" s="32">
        <f t="shared" si="24"/>
        <v>1261</v>
      </c>
      <c r="J57" s="1">
        <v>32666</v>
      </c>
      <c r="K57" s="1">
        <f t="shared" si="25"/>
        <v>1242</v>
      </c>
      <c r="L57" s="1">
        <v>33691</v>
      </c>
      <c r="M57" s="33">
        <f t="shared" si="26"/>
        <v>1025</v>
      </c>
      <c r="N57" s="1">
        <v>34875</v>
      </c>
      <c r="O57" s="33">
        <f t="shared" si="30"/>
        <v>1184</v>
      </c>
      <c r="P57" s="1">
        <v>35928</v>
      </c>
      <c r="Q57" s="1">
        <f t="shared" si="27"/>
        <v>1053</v>
      </c>
      <c r="R57" s="5">
        <v>37088</v>
      </c>
      <c r="S57" s="76">
        <f t="shared" si="28"/>
        <v>1160</v>
      </c>
      <c r="T57" s="5">
        <v>38186</v>
      </c>
      <c r="U57" s="81">
        <f t="shared" si="22"/>
        <v>1098</v>
      </c>
      <c r="V57" s="1">
        <v>39311</v>
      </c>
      <c r="W57" s="6">
        <f t="shared" si="12"/>
        <v>1125</v>
      </c>
      <c r="X57" s="1">
        <v>40539</v>
      </c>
      <c r="Y57" s="33">
        <f t="shared" si="29"/>
        <v>1228</v>
      </c>
      <c r="Z57" s="1">
        <v>41768</v>
      </c>
      <c r="AA57" s="1">
        <f t="shared" si="9"/>
        <v>1229</v>
      </c>
    </row>
    <row r="58" spans="1:27" ht="15">
      <c r="A58" s="49">
        <v>18</v>
      </c>
      <c r="B58" s="11" t="s">
        <v>102</v>
      </c>
      <c r="C58" s="6" t="s">
        <v>69</v>
      </c>
      <c r="D58" s="5">
        <v>60</v>
      </c>
      <c r="E58" s="6">
        <v>1955</v>
      </c>
      <c r="F58" s="6">
        <v>333</v>
      </c>
      <c r="G58" s="88"/>
      <c r="H58" s="6">
        <v>2273</v>
      </c>
      <c r="I58" s="32">
        <f t="shared" si="24"/>
        <v>318</v>
      </c>
      <c r="J58" s="1">
        <v>2611</v>
      </c>
      <c r="K58" s="1">
        <f t="shared" si="25"/>
        <v>338</v>
      </c>
      <c r="L58" s="1">
        <v>2877</v>
      </c>
      <c r="M58" s="33">
        <f t="shared" si="26"/>
        <v>266</v>
      </c>
      <c r="N58" s="1">
        <v>3169</v>
      </c>
      <c r="O58" s="33">
        <f t="shared" si="30"/>
        <v>292</v>
      </c>
      <c r="P58" s="1">
        <v>3444</v>
      </c>
      <c r="Q58" s="1">
        <f t="shared" si="27"/>
        <v>275</v>
      </c>
      <c r="R58" s="5">
        <v>3731</v>
      </c>
      <c r="S58" s="76">
        <f t="shared" si="28"/>
        <v>287</v>
      </c>
      <c r="T58" s="5">
        <v>3966</v>
      </c>
      <c r="U58" s="81">
        <f t="shared" si="22"/>
        <v>235</v>
      </c>
      <c r="V58" s="1">
        <v>4199</v>
      </c>
      <c r="W58" s="6">
        <f t="shared" si="12"/>
        <v>233</v>
      </c>
      <c r="X58" s="1">
        <v>4497</v>
      </c>
      <c r="Y58" s="33">
        <f t="shared" si="29"/>
        <v>298</v>
      </c>
      <c r="Z58" s="1">
        <v>4779</v>
      </c>
      <c r="AA58" s="1">
        <f t="shared" si="9"/>
        <v>282</v>
      </c>
    </row>
    <row r="59" spans="1:27" ht="15">
      <c r="A59" s="49">
        <v>19</v>
      </c>
      <c r="B59" s="11" t="s">
        <v>58</v>
      </c>
      <c r="C59" s="6">
        <v>13556437</v>
      </c>
      <c r="D59" s="5">
        <v>120</v>
      </c>
      <c r="E59" s="6">
        <v>2259</v>
      </c>
      <c r="F59" s="6">
        <v>395</v>
      </c>
      <c r="G59" s="88"/>
      <c r="H59" s="6">
        <v>2634</v>
      </c>
      <c r="I59" s="32">
        <f t="shared" si="24"/>
        <v>375</v>
      </c>
      <c r="J59" s="1">
        <v>3044</v>
      </c>
      <c r="K59" s="1">
        <f t="shared" si="25"/>
        <v>410</v>
      </c>
      <c r="L59" s="1">
        <v>3353</v>
      </c>
      <c r="M59" s="33">
        <f t="shared" si="26"/>
        <v>309</v>
      </c>
      <c r="N59" s="1">
        <v>3688</v>
      </c>
      <c r="O59" s="33">
        <f t="shared" si="30"/>
        <v>335</v>
      </c>
      <c r="P59" s="1">
        <v>4002</v>
      </c>
      <c r="Q59" s="1">
        <f t="shared" si="27"/>
        <v>314</v>
      </c>
      <c r="R59" s="5">
        <v>4351</v>
      </c>
      <c r="S59" s="76">
        <f t="shared" si="28"/>
        <v>349</v>
      </c>
      <c r="T59" s="5">
        <v>4631</v>
      </c>
      <c r="U59" s="81">
        <f t="shared" si="22"/>
        <v>280</v>
      </c>
      <c r="V59" s="1">
        <v>4908</v>
      </c>
      <c r="W59" s="6">
        <f t="shared" si="12"/>
        <v>277</v>
      </c>
      <c r="X59" s="1">
        <v>5266</v>
      </c>
      <c r="Y59" s="33">
        <f t="shared" si="29"/>
        <v>358</v>
      </c>
      <c r="Z59" s="1">
        <v>5636</v>
      </c>
      <c r="AA59" s="1">
        <f t="shared" si="9"/>
        <v>370</v>
      </c>
    </row>
    <row r="60" spans="1:27" ht="15">
      <c r="A60" s="49"/>
      <c r="B60" s="50">
        <v>41429</v>
      </c>
      <c r="C60" s="6">
        <v>13177662</v>
      </c>
      <c r="D60" s="5">
        <v>1</v>
      </c>
      <c r="E60" s="6">
        <v>7089</v>
      </c>
      <c r="F60" s="6">
        <v>-7089</v>
      </c>
      <c r="G60" s="88"/>
      <c r="H60" s="6">
        <v>9591</v>
      </c>
      <c r="I60" s="32">
        <f t="shared" si="24"/>
        <v>2502</v>
      </c>
      <c r="J60" s="1">
        <v>11044</v>
      </c>
      <c r="K60" s="1">
        <f t="shared" si="25"/>
        <v>1453</v>
      </c>
      <c r="L60" s="1">
        <v>12267</v>
      </c>
      <c r="M60" s="33">
        <f t="shared" si="26"/>
        <v>1223</v>
      </c>
      <c r="N60" s="1">
        <v>13645</v>
      </c>
      <c r="O60" s="33">
        <f t="shared" si="30"/>
        <v>1378</v>
      </c>
      <c r="P60" s="1">
        <v>14862</v>
      </c>
      <c r="Q60" s="1">
        <f t="shared" si="27"/>
        <v>1217</v>
      </c>
      <c r="R60" s="5">
        <v>16126</v>
      </c>
      <c r="S60" s="76">
        <f t="shared" si="28"/>
        <v>1264</v>
      </c>
      <c r="T60" s="5">
        <v>17258</v>
      </c>
      <c r="U60" s="80">
        <f t="shared" si="22"/>
        <v>1132</v>
      </c>
      <c r="V60" s="1">
        <v>18465</v>
      </c>
      <c r="W60" s="6">
        <f t="shared" si="12"/>
        <v>1207</v>
      </c>
      <c r="X60" s="1">
        <v>19778</v>
      </c>
      <c r="Y60" s="33">
        <f t="shared" si="29"/>
        <v>1313</v>
      </c>
      <c r="Z60" s="1">
        <v>20910</v>
      </c>
      <c r="AA60" s="1">
        <f t="shared" si="9"/>
        <v>1132</v>
      </c>
    </row>
    <row r="61" spans="1:27" ht="15">
      <c r="A61" s="49">
        <v>20</v>
      </c>
      <c r="B61" s="11" t="s">
        <v>59</v>
      </c>
      <c r="C61" s="6" t="s">
        <v>70</v>
      </c>
      <c r="D61" s="5">
        <v>1</v>
      </c>
      <c r="E61" s="6">
        <v>70564</v>
      </c>
      <c r="F61" s="6">
        <v>1120</v>
      </c>
      <c r="G61" s="88"/>
      <c r="H61" s="6">
        <v>71698</v>
      </c>
      <c r="I61" s="6">
        <f t="shared" si="24"/>
        <v>1134</v>
      </c>
      <c r="J61" s="1">
        <v>72810</v>
      </c>
      <c r="K61" s="1">
        <f t="shared" si="25"/>
        <v>1112</v>
      </c>
      <c r="L61" s="1">
        <v>73921</v>
      </c>
      <c r="M61" s="1">
        <f t="shared" si="26"/>
        <v>1111</v>
      </c>
      <c r="N61" s="1">
        <v>75101</v>
      </c>
      <c r="O61" s="33">
        <f t="shared" si="30"/>
        <v>1180</v>
      </c>
      <c r="P61" s="1">
        <v>76324</v>
      </c>
      <c r="Q61" s="1">
        <f t="shared" si="27"/>
        <v>1223</v>
      </c>
      <c r="R61" s="5">
        <v>77738</v>
      </c>
      <c r="S61" s="24">
        <f t="shared" si="28"/>
        <v>1414</v>
      </c>
      <c r="T61" s="5">
        <v>78686</v>
      </c>
      <c r="U61" s="80">
        <f aca="true" t="shared" si="31" ref="U61:U85">T61-R61</f>
        <v>948</v>
      </c>
      <c r="V61" s="1">
        <v>79938</v>
      </c>
      <c r="W61" s="6">
        <f t="shared" si="12"/>
        <v>1252</v>
      </c>
      <c r="X61" s="1">
        <v>81227</v>
      </c>
      <c r="Y61" s="1">
        <f t="shared" si="29"/>
        <v>1289</v>
      </c>
      <c r="Z61" s="1">
        <v>82315</v>
      </c>
      <c r="AA61" s="1">
        <f t="shared" si="9"/>
        <v>1088</v>
      </c>
    </row>
    <row r="62" spans="1:27" ht="15">
      <c r="A62" s="38"/>
      <c r="B62" s="11"/>
      <c r="C62" s="6" t="s">
        <v>71</v>
      </c>
      <c r="D62" s="5">
        <v>1</v>
      </c>
      <c r="E62" s="6">
        <v>170172</v>
      </c>
      <c r="F62" s="6">
        <v>1968</v>
      </c>
      <c r="G62" s="88"/>
      <c r="H62" s="6">
        <v>172016</v>
      </c>
      <c r="I62" s="6">
        <f t="shared" si="24"/>
        <v>1844</v>
      </c>
      <c r="J62" s="1">
        <v>173833</v>
      </c>
      <c r="K62" s="1">
        <f t="shared" si="25"/>
        <v>1817</v>
      </c>
      <c r="L62" s="1">
        <v>175624</v>
      </c>
      <c r="M62" s="1">
        <f t="shared" si="26"/>
        <v>1791</v>
      </c>
      <c r="N62" s="1">
        <v>177323</v>
      </c>
      <c r="O62" s="33">
        <f t="shared" si="30"/>
        <v>1699</v>
      </c>
      <c r="P62" s="1">
        <v>178821</v>
      </c>
      <c r="Q62" s="1">
        <f t="shared" si="27"/>
        <v>1498</v>
      </c>
      <c r="R62" s="5">
        <v>180438</v>
      </c>
      <c r="S62" s="24">
        <f t="shared" si="28"/>
        <v>1617</v>
      </c>
      <c r="T62" s="5">
        <v>181649</v>
      </c>
      <c r="U62" s="80">
        <f t="shared" si="31"/>
        <v>1211</v>
      </c>
      <c r="V62" s="1">
        <v>183290</v>
      </c>
      <c r="W62" s="6">
        <f t="shared" si="12"/>
        <v>1641</v>
      </c>
      <c r="X62" s="1">
        <v>185134</v>
      </c>
      <c r="Y62" s="1">
        <f t="shared" si="29"/>
        <v>1844</v>
      </c>
      <c r="Z62" s="1">
        <v>186745</v>
      </c>
      <c r="AA62" s="1">
        <f t="shared" si="9"/>
        <v>1611</v>
      </c>
    </row>
    <row r="63" spans="1:27" ht="15">
      <c r="A63" s="38"/>
      <c r="B63" s="11"/>
      <c r="C63" s="6" t="s">
        <v>72</v>
      </c>
      <c r="D63" s="5">
        <v>80</v>
      </c>
      <c r="E63" s="6">
        <v>2071</v>
      </c>
      <c r="F63" s="6">
        <v>344</v>
      </c>
      <c r="G63" s="88"/>
      <c r="H63" s="6">
        <v>2410</v>
      </c>
      <c r="I63" s="6">
        <f t="shared" si="24"/>
        <v>339</v>
      </c>
      <c r="J63" s="1">
        <v>2718</v>
      </c>
      <c r="K63" s="1">
        <f t="shared" si="25"/>
        <v>308</v>
      </c>
      <c r="L63" s="1">
        <v>3005</v>
      </c>
      <c r="M63" s="1">
        <f t="shared" si="26"/>
        <v>287</v>
      </c>
      <c r="N63" s="1">
        <v>3295</v>
      </c>
      <c r="O63" s="33">
        <f t="shared" si="30"/>
        <v>290</v>
      </c>
      <c r="P63" s="1">
        <v>3566</v>
      </c>
      <c r="Q63" s="1">
        <f t="shared" si="27"/>
        <v>271</v>
      </c>
      <c r="R63" s="5">
        <v>3861</v>
      </c>
      <c r="S63" s="24">
        <f t="shared" si="28"/>
        <v>295</v>
      </c>
      <c r="T63" s="5">
        <v>4056</v>
      </c>
      <c r="U63" s="80">
        <f t="shared" si="31"/>
        <v>195</v>
      </c>
      <c r="V63" s="1">
        <v>4320</v>
      </c>
      <c r="W63" s="6">
        <f t="shared" si="12"/>
        <v>264</v>
      </c>
      <c r="X63" s="1">
        <v>4613</v>
      </c>
      <c r="Y63" s="1">
        <f t="shared" si="29"/>
        <v>293</v>
      </c>
      <c r="Z63" s="1">
        <v>4891</v>
      </c>
      <c r="AA63" s="1">
        <f t="shared" si="9"/>
        <v>278</v>
      </c>
    </row>
    <row r="64" spans="1:27" ht="15">
      <c r="A64" s="49">
        <v>21</v>
      </c>
      <c r="B64" s="11" t="s">
        <v>75</v>
      </c>
      <c r="C64" s="21">
        <v>838406400314</v>
      </c>
      <c r="D64" s="38">
        <v>20</v>
      </c>
      <c r="E64" s="1">
        <v>1298</v>
      </c>
      <c r="F64" s="1">
        <v>292</v>
      </c>
      <c r="G64" s="90"/>
      <c r="H64" s="1">
        <v>1570</v>
      </c>
      <c r="I64" s="1">
        <f t="shared" si="24"/>
        <v>272</v>
      </c>
      <c r="J64" s="1">
        <v>1801</v>
      </c>
      <c r="K64" s="1">
        <f t="shared" si="25"/>
        <v>231</v>
      </c>
      <c r="L64" s="1">
        <v>2021</v>
      </c>
      <c r="M64" s="1">
        <f t="shared" si="26"/>
        <v>220</v>
      </c>
      <c r="N64" s="63">
        <v>2240</v>
      </c>
      <c r="O64" s="33">
        <f t="shared" si="30"/>
        <v>219</v>
      </c>
      <c r="P64" s="1">
        <v>2461</v>
      </c>
      <c r="Q64" s="1">
        <f t="shared" si="27"/>
        <v>221</v>
      </c>
      <c r="R64" s="5">
        <v>2719</v>
      </c>
      <c r="S64" s="24">
        <f t="shared" si="28"/>
        <v>258</v>
      </c>
      <c r="T64" s="5">
        <v>2855</v>
      </c>
      <c r="U64" s="80">
        <f t="shared" si="31"/>
        <v>136</v>
      </c>
      <c r="V64" s="1">
        <v>3043</v>
      </c>
      <c r="W64" s="6">
        <f t="shared" si="12"/>
        <v>188</v>
      </c>
      <c r="X64" s="1">
        <v>3282</v>
      </c>
      <c r="Y64" s="1">
        <f t="shared" si="29"/>
        <v>239</v>
      </c>
      <c r="Z64" s="1">
        <v>3498</v>
      </c>
      <c r="AA64" s="1">
        <f t="shared" si="9"/>
        <v>216</v>
      </c>
    </row>
    <row r="65" spans="1:27" ht="15">
      <c r="A65" s="49">
        <v>22</v>
      </c>
      <c r="B65" s="52" t="s">
        <v>76</v>
      </c>
      <c r="C65" s="22">
        <v>8984074000282</v>
      </c>
      <c r="D65" s="38">
        <v>40</v>
      </c>
      <c r="E65" s="1">
        <v>1500</v>
      </c>
      <c r="F65" s="1">
        <v>267</v>
      </c>
      <c r="G65" s="90"/>
      <c r="H65" s="1">
        <v>1741</v>
      </c>
      <c r="I65" s="1">
        <f t="shared" si="24"/>
        <v>241</v>
      </c>
      <c r="J65" s="6">
        <v>1943</v>
      </c>
      <c r="K65" s="6">
        <f t="shared" si="25"/>
        <v>202</v>
      </c>
      <c r="L65" s="1">
        <v>2537</v>
      </c>
      <c r="M65" s="1">
        <f t="shared" si="26"/>
        <v>594</v>
      </c>
      <c r="N65" s="1">
        <v>2791</v>
      </c>
      <c r="O65" s="33">
        <f t="shared" si="30"/>
        <v>254</v>
      </c>
      <c r="P65" s="1">
        <v>3069</v>
      </c>
      <c r="Q65" s="1">
        <f t="shared" si="27"/>
        <v>278</v>
      </c>
      <c r="R65" s="5">
        <v>3365</v>
      </c>
      <c r="S65" s="24">
        <f t="shared" si="28"/>
        <v>296</v>
      </c>
      <c r="T65" s="5">
        <v>3596</v>
      </c>
      <c r="U65" s="80">
        <f t="shared" si="31"/>
        <v>231</v>
      </c>
      <c r="V65" s="1">
        <v>3834</v>
      </c>
      <c r="W65" s="6">
        <f t="shared" si="12"/>
        <v>238</v>
      </c>
      <c r="X65" s="1">
        <v>4171</v>
      </c>
      <c r="Y65" s="1">
        <f t="shared" si="29"/>
        <v>337</v>
      </c>
      <c r="Z65" s="1">
        <v>4423</v>
      </c>
      <c r="AA65" s="1">
        <f t="shared" si="9"/>
        <v>252</v>
      </c>
    </row>
    <row r="66" spans="1:27" ht="15">
      <c r="A66" s="53"/>
      <c r="B66" s="11"/>
      <c r="C66" s="22">
        <v>8984064000313</v>
      </c>
      <c r="D66" s="38">
        <v>40</v>
      </c>
      <c r="E66" s="1">
        <v>1484</v>
      </c>
      <c r="F66" s="1">
        <v>279</v>
      </c>
      <c r="G66" s="90"/>
      <c r="H66" s="1">
        <v>1707</v>
      </c>
      <c r="I66" s="1">
        <f t="shared" si="24"/>
        <v>223</v>
      </c>
      <c r="J66" s="6">
        <v>1901</v>
      </c>
      <c r="K66" s="6">
        <f t="shared" si="25"/>
        <v>194</v>
      </c>
      <c r="L66" s="1">
        <v>2520</v>
      </c>
      <c r="M66" s="1">
        <f t="shared" si="26"/>
        <v>619</v>
      </c>
      <c r="N66" s="1">
        <v>2781</v>
      </c>
      <c r="O66" s="33">
        <f t="shared" si="30"/>
        <v>261</v>
      </c>
      <c r="P66" s="1">
        <v>3049</v>
      </c>
      <c r="Q66" s="1">
        <f t="shared" si="27"/>
        <v>268</v>
      </c>
      <c r="R66" s="5">
        <v>3348</v>
      </c>
      <c r="S66" s="24">
        <f t="shared" si="28"/>
        <v>299</v>
      </c>
      <c r="T66" s="5">
        <v>3578</v>
      </c>
      <c r="U66" s="80">
        <f t="shared" si="31"/>
        <v>230</v>
      </c>
      <c r="V66" s="1">
        <v>3822</v>
      </c>
      <c r="W66" s="6">
        <f t="shared" si="12"/>
        <v>244</v>
      </c>
      <c r="X66" s="1">
        <v>4148</v>
      </c>
      <c r="Y66" s="1">
        <f t="shared" si="29"/>
        <v>326</v>
      </c>
      <c r="Z66" s="1">
        <v>4404</v>
      </c>
      <c r="AA66" s="1">
        <f t="shared" si="9"/>
        <v>256</v>
      </c>
    </row>
    <row r="67" spans="1:27" ht="15">
      <c r="A67" s="53"/>
      <c r="B67" s="11"/>
      <c r="C67" s="22">
        <v>8984064000248</v>
      </c>
      <c r="D67" s="38">
        <v>40</v>
      </c>
      <c r="E67" s="1">
        <v>1095</v>
      </c>
      <c r="F67" s="1">
        <v>195</v>
      </c>
      <c r="G67" s="90"/>
      <c r="H67" s="1">
        <v>1339</v>
      </c>
      <c r="I67" s="1">
        <f t="shared" si="24"/>
        <v>244</v>
      </c>
      <c r="J67" s="6">
        <v>1543</v>
      </c>
      <c r="K67" s="6">
        <f t="shared" si="25"/>
        <v>204</v>
      </c>
      <c r="L67" s="1">
        <v>1700</v>
      </c>
      <c r="M67" s="1">
        <f t="shared" si="26"/>
        <v>157</v>
      </c>
      <c r="N67" s="1">
        <v>1995</v>
      </c>
      <c r="O67" s="33">
        <f t="shared" si="30"/>
        <v>295</v>
      </c>
      <c r="P67" s="1">
        <v>2205</v>
      </c>
      <c r="Q67" s="1">
        <f t="shared" si="27"/>
        <v>210</v>
      </c>
      <c r="R67" s="5">
        <v>2423</v>
      </c>
      <c r="S67" s="24">
        <f t="shared" si="28"/>
        <v>218</v>
      </c>
      <c r="T67" s="5">
        <v>2608</v>
      </c>
      <c r="U67" s="80">
        <f t="shared" si="31"/>
        <v>185</v>
      </c>
      <c r="V67" s="1">
        <v>2797</v>
      </c>
      <c r="W67" s="6">
        <f t="shared" si="12"/>
        <v>189</v>
      </c>
      <c r="X67" s="1">
        <v>3050</v>
      </c>
      <c r="Y67" s="1">
        <f t="shared" si="29"/>
        <v>253</v>
      </c>
      <c r="Z67" s="1">
        <v>3244</v>
      </c>
      <c r="AA67" s="1">
        <f t="shared" si="9"/>
        <v>194</v>
      </c>
    </row>
    <row r="68" spans="1:27" ht="15">
      <c r="A68" s="53">
        <v>23</v>
      </c>
      <c r="B68" s="11" t="s">
        <v>77</v>
      </c>
      <c r="C68" s="22">
        <v>8984064000211</v>
      </c>
      <c r="D68" s="38">
        <v>40</v>
      </c>
      <c r="E68" s="1">
        <v>1049</v>
      </c>
      <c r="F68" s="1">
        <v>205</v>
      </c>
      <c r="G68" s="90"/>
      <c r="H68" s="1">
        <v>1194</v>
      </c>
      <c r="I68" s="1">
        <f t="shared" si="24"/>
        <v>145</v>
      </c>
      <c r="J68" s="6">
        <v>1302</v>
      </c>
      <c r="K68" s="6">
        <f t="shared" si="25"/>
        <v>108</v>
      </c>
      <c r="L68" s="1">
        <v>1817</v>
      </c>
      <c r="M68" s="1">
        <f t="shared" si="26"/>
        <v>515</v>
      </c>
      <c r="N68" s="1">
        <v>2010</v>
      </c>
      <c r="O68" s="33">
        <f t="shared" si="30"/>
        <v>193</v>
      </c>
      <c r="P68" s="1">
        <v>2212</v>
      </c>
      <c r="Q68" s="1">
        <f t="shared" si="27"/>
        <v>202</v>
      </c>
      <c r="R68" s="5">
        <v>2434</v>
      </c>
      <c r="S68" s="24">
        <f t="shared" si="28"/>
        <v>222</v>
      </c>
      <c r="T68" s="5">
        <v>2593</v>
      </c>
      <c r="U68" s="80">
        <f t="shared" si="31"/>
        <v>159</v>
      </c>
      <c r="V68" s="1">
        <v>2763</v>
      </c>
      <c r="W68" s="6">
        <f t="shared" si="12"/>
        <v>170</v>
      </c>
      <c r="X68" s="1">
        <v>3017</v>
      </c>
      <c r="Y68" s="1">
        <f t="shared" si="29"/>
        <v>254</v>
      </c>
      <c r="Z68" s="1">
        <v>3264</v>
      </c>
      <c r="AA68" s="1">
        <f t="shared" si="9"/>
        <v>247</v>
      </c>
    </row>
    <row r="69" spans="1:27" ht="15">
      <c r="A69" s="38">
        <v>24</v>
      </c>
      <c r="B69" s="11" t="s">
        <v>78</v>
      </c>
      <c r="C69" s="25">
        <v>38069270</v>
      </c>
      <c r="D69" s="38">
        <v>20</v>
      </c>
      <c r="E69" s="1">
        <v>43666</v>
      </c>
      <c r="F69" s="1">
        <v>489</v>
      </c>
      <c r="G69" s="90"/>
      <c r="H69" s="1">
        <v>44178</v>
      </c>
      <c r="I69" s="1">
        <f t="shared" si="24"/>
        <v>512</v>
      </c>
      <c r="J69" s="6">
        <v>44665</v>
      </c>
      <c r="K69" s="6">
        <f t="shared" si="25"/>
        <v>487</v>
      </c>
      <c r="L69" s="1">
        <v>45083</v>
      </c>
      <c r="M69" s="1">
        <f t="shared" si="26"/>
        <v>418</v>
      </c>
      <c r="N69" s="1">
        <v>45459</v>
      </c>
      <c r="O69" s="33">
        <f t="shared" si="30"/>
        <v>376</v>
      </c>
      <c r="P69" s="1">
        <v>45802</v>
      </c>
      <c r="Q69" s="1">
        <f t="shared" si="27"/>
        <v>343</v>
      </c>
      <c r="R69" s="5">
        <v>46199</v>
      </c>
      <c r="S69" s="24">
        <f t="shared" si="28"/>
        <v>397</v>
      </c>
      <c r="T69" s="5">
        <v>46453</v>
      </c>
      <c r="U69" s="80">
        <f t="shared" si="31"/>
        <v>254</v>
      </c>
      <c r="V69" s="1">
        <v>46796</v>
      </c>
      <c r="W69" s="6">
        <f t="shared" si="12"/>
        <v>343</v>
      </c>
      <c r="X69" s="1">
        <v>47223</v>
      </c>
      <c r="Y69" s="1">
        <f t="shared" si="29"/>
        <v>427</v>
      </c>
      <c r="Z69" s="1">
        <v>47601</v>
      </c>
      <c r="AA69" s="1">
        <f t="shared" si="9"/>
        <v>378</v>
      </c>
    </row>
    <row r="70" spans="1:27" ht="15">
      <c r="A70" s="38"/>
      <c r="B70" s="11"/>
      <c r="C70" s="24" t="s">
        <v>79</v>
      </c>
      <c r="D70" s="38"/>
      <c r="E70" s="1">
        <v>21628</v>
      </c>
      <c r="F70" s="1">
        <v>364</v>
      </c>
      <c r="G70" s="90"/>
      <c r="H70" s="1">
        <v>21978</v>
      </c>
      <c r="I70" s="1">
        <f t="shared" si="24"/>
        <v>350</v>
      </c>
      <c r="J70" s="6">
        <v>22286</v>
      </c>
      <c r="K70" s="6">
        <f t="shared" si="25"/>
        <v>308</v>
      </c>
      <c r="L70" s="1">
        <v>22547</v>
      </c>
      <c r="M70" s="1">
        <f t="shared" si="26"/>
        <v>261</v>
      </c>
      <c r="N70" s="1">
        <v>22778</v>
      </c>
      <c r="O70" s="33">
        <f t="shared" si="30"/>
        <v>231</v>
      </c>
      <c r="P70" s="1">
        <v>23002</v>
      </c>
      <c r="Q70" s="1">
        <f t="shared" si="27"/>
        <v>224</v>
      </c>
      <c r="R70" s="5">
        <v>23217</v>
      </c>
      <c r="S70" s="24">
        <f t="shared" si="28"/>
        <v>215</v>
      </c>
      <c r="T70" s="5">
        <v>23360</v>
      </c>
      <c r="U70" s="80">
        <f t="shared" si="31"/>
        <v>143</v>
      </c>
      <c r="V70" s="1">
        <v>23606</v>
      </c>
      <c r="W70" s="6">
        <f t="shared" si="12"/>
        <v>246</v>
      </c>
      <c r="X70" s="1">
        <v>23939</v>
      </c>
      <c r="Y70" s="1">
        <f t="shared" si="29"/>
        <v>333</v>
      </c>
      <c r="Z70" s="1">
        <v>24241</v>
      </c>
      <c r="AA70" s="1">
        <f t="shared" si="9"/>
        <v>302</v>
      </c>
    </row>
    <row r="71" spans="1:27" ht="15">
      <c r="A71" s="38">
        <v>25</v>
      </c>
      <c r="B71" s="11" t="s">
        <v>85</v>
      </c>
      <c r="C71" s="26">
        <v>15613697</v>
      </c>
      <c r="D71" s="38">
        <v>40</v>
      </c>
      <c r="E71" s="1">
        <v>1376</v>
      </c>
      <c r="F71" s="1">
        <v>453</v>
      </c>
      <c r="G71" s="90">
        <v>1785.21</v>
      </c>
      <c r="H71" s="1">
        <v>1812</v>
      </c>
      <c r="I71" s="1">
        <f t="shared" si="24"/>
        <v>436</v>
      </c>
      <c r="J71" s="6">
        <v>2244</v>
      </c>
      <c r="K71" s="6">
        <f t="shared" si="25"/>
        <v>432</v>
      </c>
      <c r="L71" s="1">
        <v>2647</v>
      </c>
      <c r="M71" s="1">
        <f t="shared" si="26"/>
        <v>403</v>
      </c>
      <c r="N71" s="1">
        <v>3031</v>
      </c>
      <c r="O71" s="33">
        <f t="shared" si="30"/>
        <v>384</v>
      </c>
      <c r="P71" s="1">
        <v>3381</v>
      </c>
      <c r="Q71" s="1">
        <f t="shared" si="27"/>
        <v>350</v>
      </c>
      <c r="R71" s="5">
        <v>3770</v>
      </c>
      <c r="S71" s="24">
        <f t="shared" si="28"/>
        <v>389</v>
      </c>
      <c r="T71" s="5">
        <v>4055</v>
      </c>
      <c r="U71" s="80">
        <f t="shared" si="31"/>
        <v>285</v>
      </c>
      <c r="V71" s="1">
        <v>4410</v>
      </c>
      <c r="W71" s="6">
        <f t="shared" si="12"/>
        <v>355</v>
      </c>
      <c r="X71" s="1">
        <v>4793</v>
      </c>
      <c r="Y71" s="1">
        <f t="shared" si="29"/>
        <v>383</v>
      </c>
      <c r="Z71" s="1">
        <v>5141</v>
      </c>
      <c r="AA71" s="1">
        <f t="shared" si="9"/>
        <v>348</v>
      </c>
    </row>
    <row r="72" spans="1:27" ht="15">
      <c r="A72" s="38"/>
      <c r="B72" s="41" t="s">
        <v>101</v>
      </c>
      <c r="C72" s="26">
        <v>14741292</v>
      </c>
      <c r="D72" s="38">
        <v>1</v>
      </c>
      <c r="E72" s="1">
        <v>1225</v>
      </c>
      <c r="F72" s="1">
        <v>410</v>
      </c>
      <c r="G72" s="90">
        <v>1570.25</v>
      </c>
      <c r="H72" s="1">
        <v>1593</v>
      </c>
      <c r="I72" s="1">
        <f t="shared" si="24"/>
        <v>368</v>
      </c>
      <c r="J72" s="11">
        <v>1962</v>
      </c>
      <c r="K72" s="11">
        <f t="shared" si="25"/>
        <v>369</v>
      </c>
      <c r="L72" s="1">
        <v>2318</v>
      </c>
      <c r="M72" s="1">
        <f t="shared" si="26"/>
        <v>356</v>
      </c>
      <c r="N72" s="1">
        <v>2692</v>
      </c>
      <c r="O72" s="33">
        <f t="shared" si="30"/>
        <v>374</v>
      </c>
      <c r="P72" s="1">
        <v>3050</v>
      </c>
      <c r="Q72" s="1">
        <f t="shared" si="27"/>
        <v>358</v>
      </c>
      <c r="R72" s="5">
        <v>3468</v>
      </c>
      <c r="S72" s="24">
        <f t="shared" si="28"/>
        <v>418</v>
      </c>
      <c r="T72" s="5">
        <v>3873</v>
      </c>
      <c r="U72" s="80">
        <f t="shared" si="31"/>
        <v>405</v>
      </c>
      <c r="V72" s="1">
        <v>4449</v>
      </c>
      <c r="W72" s="6">
        <f t="shared" si="12"/>
        <v>576</v>
      </c>
      <c r="X72" s="1">
        <v>5065</v>
      </c>
      <c r="Y72" s="1">
        <f t="shared" si="29"/>
        <v>616</v>
      </c>
      <c r="Z72" s="1">
        <v>5585</v>
      </c>
      <c r="AA72" s="1">
        <f t="shared" si="9"/>
        <v>520</v>
      </c>
    </row>
    <row r="73" spans="1:27" ht="15">
      <c r="A73" s="38"/>
      <c r="B73" s="41" t="s">
        <v>100</v>
      </c>
      <c r="C73" s="31">
        <v>440422</v>
      </c>
      <c r="D73" s="38">
        <v>1</v>
      </c>
      <c r="E73" s="1"/>
      <c r="F73" s="1"/>
      <c r="G73" s="90">
        <v>248672</v>
      </c>
      <c r="H73" s="1">
        <v>248716</v>
      </c>
      <c r="I73" s="1">
        <f>H73-G73</f>
        <v>44</v>
      </c>
      <c r="J73" s="20">
        <v>249350</v>
      </c>
      <c r="K73" s="20">
        <f t="shared" si="25"/>
        <v>634</v>
      </c>
      <c r="L73" s="1">
        <v>250165</v>
      </c>
      <c r="M73" s="1">
        <f t="shared" si="26"/>
        <v>815</v>
      </c>
      <c r="N73" s="1">
        <v>250994</v>
      </c>
      <c r="O73" s="33">
        <f t="shared" si="30"/>
        <v>829</v>
      </c>
      <c r="P73" s="1">
        <v>251730</v>
      </c>
      <c r="Q73" s="1">
        <f t="shared" si="27"/>
        <v>736</v>
      </c>
      <c r="R73" s="5">
        <v>252285</v>
      </c>
      <c r="S73" s="24">
        <f t="shared" si="28"/>
        <v>555</v>
      </c>
      <c r="T73" s="5">
        <v>252625</v>
      </c>
      <c r="U73" s="80">
        <f t="shared" si="31"/>
        <v>340</v>
      </c>
      <c r="V73" s="1">
        <v>253068</v>
      </c>
      <c r="W73" s="6">
        <f t="shared" si="12"/>
        <v>443</v>
      </c>
      <c r="X73" s="1">
        <v>253553</v>
      </c>
      <c r="Y73" s="1">
        <f t="shared" si="29"/>
        <v>485</v>
      </c>
      <c r="Z73" s="1">
        <v>254080</v>
      </c>
      <c r="AA73" s="1">
        <f t="shared" si="9"/>
        <v>527</v>
      </c>
    </row>
    <row r="74" spans="1:27" ht="15">
      <c r="A74" s="38">
        <v>26</v>
      </c>
      <c r="B74" s="11" t="s">
        <v>80</v>
      </c>
      <c r="C74" s="26">
        <v>15590776</v>
      </c>
      <c r="D74" s="38">
        <v>40</v>
      </c>
      <c r="E74" s="1">
        <v>1313</v>
      </c>
      <c r="F74" s="1">
        <v>427</v>
      </c>
      <c r="G74" s="90"/>
      <c r="H74" s="1">
        <v>1736</v>
      </c>
      <c r="I74" s="1">
        <f t="shared" si="24"/>
        <v>423</v>
      </c>
      <c r="J74" s="20">
        <v>2126</v>
      </c>
      <c r="K74" s="20">
        <f t="shared" si="25"/>
        <v>390</v>
      </c>
      <c r="L74" s="1">
        <v>2494</v>
      </c>
      <c r="M74" s="1">
        <f t="shared" si="26"/>
        <v>368</v>
      </c>
      <c r="N74" s="1">
        <v>2862</v>
      </c>
      <c r="O74" s="33">
        <f t="shared" si="30"/>
        <v>368</v>
      </c>
      <c r="P74" s="1">
        <v>3203</v>
      </c>
      <c r="Q74" s="1">
        <f aca="true" t="shared" si="32" ref="Q74:Q96">P74-N74</f>
        <v>341</v>
      </c>
      <c r="R74" s="5">
        <v>3571</v>
      </c>
      <c r="S74" s="24">
        <f t="shared" si="28"/>
        <v>368</v>
      </c>
      <c r="T74" s="5">
        <v>3816</v>
      </c>
      <c r="U74" s="80">
        <f t="shared" si="31"/>
        <v>245</v>
      </c>
      <c r="V74" s="1">
        <v>4146</v>
      </c>
      <c r="W74" s="6">
        <f t="shared" si="12"/>
        <v>330</v>
      </c>
      <c r="X74" s="1">
        <v>4540</v>
      </c>
      <c r="Y74" s="1">
        <f t="shared" si="29"/>
        <v>394</v>
      </c>
      <c r="Z74" s="1">
        <v>4884</v>
      </c>
      <c r="AA74" s="1">
        <f t="shared" si="9"/>
        <v>344</v>
      </c>
    </row>
    <row r="75" spans="1:27" ht="15">
      <c r="A75" s="38"/>
      <c r="B75" s="11"/>
      <c r="C75" s="26">
        <v>14757519</v>
      </c>
      <c r="D75" s="38">
        <v>1</v>
      </c>
      <c r="E75" s="1">
        <v>1296</v>
      </c>
      <c r="F75" s="1">
        <v>402</v>
      </c>
      <c r="G75" s="90"/>
      <c r="H75" s="1">
        <v>1686</v>
      </c>
      <c r="I75" s="1">
        <f t="shared" si="24"/>
        <v>390</v>
      </c>
      <c r="J75" s="20">
        <v>2048</v>
      </c>
      <c r="K75" s="20">
        <f t="shared" si="25"/>
        <v>362</v>
      </c>
      <c r="L75" s="1">
        <v>2482</v>
      </c>
      <c r="M75" s="1">
        <f t="shared" si="26"/>
        <v>434</v>
      </c>
      <c r="N75" s="1">
        <v>2892</v>
      </c>
      <c r="O75" s="33">
        <f t="shared" si="30"/>
        <v>410</v>
      </c>
      <c r="P75" s="1">
        <v>3293</v>
      </c>
      <c r="Q75" s="1">
        <f t="shared" si="32"/>
        <v>401</v>
      </c>
      <c r="R75" s="5">
        <v>3829</v>
      </c>
      <c r="S75" s="24">
        <f t="shared" si="28"/>
        <v>536</v>
      </c>
      <c r="T75" s="5">
        <v>4462</v>
      </c>
      <c r="U75" s="80">
        <f t="shared" si="31"/>
        <v>633</v>
      </c>
      <c r="V75" s="1">
        <v>5153</v>
      </c>
      <c r="W75" s="6">
        <f t="shared" si="12"/>
        <v>691</v>
      </c>
      <c r="X75" s="1">
        <v>5873</v>
      </c>
      <c r="Y75" s="1">
        <f t="shared" si="29"/>
        <v>720</v>
      </c>
      <c r="Z75" s="1">
        <v>6529</v>
      </c>
      <c r="AA75" s="1">
        <f t="shared" si="9"/>
        <v>656</v>
      </c>
    </row>
    <row r="76" spans="1:27" ht="15">
      <c r="A76" s="38">
        <v>27</v>
      </c>
      <c r="B76" s="11" t="s">
        <v>86</v>
      </c>
      <c r="C76" s="26">
        <v>13098311</v>
      </c>
      <c r="D76" s="38">
        <v>40</v>
      </c>
      <c r="E76" s="1">
        <v>1235</v>
      </c>
      <c r="F76" s="36">
        <v>0</v>
      </c>
      <c r="G76" s="91"/>
      <c r="H76" s="61">
        <v>2461</v>
      </c>
      <c r="I76" s="61">
        <f t="shared" si="24"/>
        <v>1226</v>
      </c>
      <c r="J76" s="61">
        <v>3066</v>
      </c>
      <c r="K76" s="61">
        <f t="shared" si="25"/>
        <v>605</v>
      </c>
      <c r="L76" s="1">
        <v>3607</v>
      </c>
      <c r="M76" s="1">
        <f t="shared" si="26"/>
        <v>541</v>
      </c>
      <c r="N76" s="1">
        <v>4127</v>
      </c>
      <c r="O76" s="33">
        <f t="shared" si="30"/>
        <v>520</v>
      </c>
      <c r="P76" s="1">
        <v>4599</v>
      </c>
      <c r="Q76" s="1">
        <f t="shared" si="32"/>
        <v>472</v>
      </c>
      <c r="R76" s="5">
        <v>5102</v>
      </c>
      <c r="S76" s="24">
        <f t="shared" si="28"/>
        <v>503</v>
      </c>
      <c r="T76" s="5">
        <v>5436</v>
      </c>
      <c r="U76" s="80">
        <f t="shared" si="31"/>
        <v>334</v>
      </c>
      <c r="V76" s="1">
        <v>5905</v>
      </c>
      <c r="W76" s="6">
        <f t="shared" si="12"/>
        <v>469</v>
      </c>
      <c r="X76" s="1">
        <v>6405</v>
      </c>
      <c r="Y76" s="1">
        <f t="shared" si="29"/>
        <v>500</v>
      </c>
      <c r="Z76" s="1">
        <v>6865</v>
      </c>
      <c r="AA76" s="1">
        <f aca="true" t="shared" si="33" ref="AA76:AA109">Z76-X76</f>
        <v>460</v>
      </c>
    </row>
    <row r="77" spans="1:27" ht="15">
      <c r="A77" s="38">
        <v>28</v>
      </c>
      <c r="B77" s="11" t="s">
        <v>87</v>
      </c>
      <c r="C77" s="26">
        <v>13194935</v>
      </c>
      <c r="D77" s="38">
        <v>40</v>
      </c>
      <c r="E77" s="1">
        <v>801</v>
      </c>
      <c r="F77" s="1">
        <v>260</v>
      </c>
      <c r="G77" s="90"/>
      <c r="H77" s="1">
        <v>1054</v>
      </c>
      <c r="I77" s="1">
        <f t="shared" si="24"/>
        <v>253</v>
      </c>
      <c r="J77" s="39">
        <v>1297</v>
      </c>
      <c r="K77" s="39">
        <f t="shared" si="25"/>
        <v>243</v>
      </c>
      <c r="L77" s="1">
        <v>1566</v>
      </c>
      <c r="M77" s="1">
        <f t="shared" si="26"/>
        <v>269</v>
      </c>
      <c r="N77" s="1">
        <v>1927</v>
      </c>
      <c r="O77" s="33">
        <f t="shared" si="30"/>
        <v>361</v>
      </c>
      <c r="P77" s="1">
        <v>2263</v>
      </c>
      <c r="Q77" s="1">
        <f t="shared" si="32"/>
        <v>336</v>
      </c>
      <c r="R77" s="5">
        <v>2621</v>
      </c>
      <c r="S77" s="24">
        <f t="shared" si="28"/>
        <v>358</v>
      </c>
      <c r="T77" s="5">
        <v>2873</v>
      </c>
      <c r="U77" s="80">
        <f t="shared" si="31"/>
        <v>252</v>
      </c>
      <c r="V77" s="1">
        <v>3212</v>
      </c>
      <c r="W77" s="6">
        <f t="shared" si="12"/>
        <v>339</v>
      </c>
      <c r="X77" s="1">
        <v>3601</v>
      </c>
      <c r="Y77" s="1">
        <f t="shared" si="29"/>
        <v>389</v>
      </c>
      <c r="Z77" s="1">
        <v>3965</v>
      </c>
      <c r="AA77" s="1">
        <f t="shared" si="33"/>
        <v>364</v>
      </c>
    </row>
    <row r="78" spans="1:27" ht="15">
      <c r="A78" s="38"/>
      <c r="B78" s="11" t="s">
        <v>82</v>
      </c>
      <c r="C78" s="26">
        <v>14761085</v>
      </c>
      <c r="D78" s="38">
        <v>1</v>
      </c>
      <c r="E78" s="1">
        <v>1182</v>
      </c>
      <c r="F78" s="1">
        <v>359</v>
      </c>
      <c r="G78" s="90"/>
      <c r="H78" s="1">
        <v>1509</v>
      </c>
      <c r="I78" s="1">
        <f t="shared" si="24"/>
        <v>327</v>
      </c>
      <c r="J78" s="39">
        <v>1838</v>
      </c>
      <c r="K78" s="39">
        <f t="shared" si="25"/>
        <v>329</v>
      </c>
      <c r="L78" s="1">
        <v>2160</v>
      </c>
      <c r="M78" s="1">
        <f t="shared" si="26"/>
        <v>322</v>
      </c>
      <c r="N78" s="1">
        <v>2537</v>
      </c>
      <c r="O78" s="33">
        <f t="shared" si="30"/>
        <v>377</v>
      </c>
      <c r="P78" s="1">
        <v>2914</v>
      </c>
      <c r="Q78" s="1">
        <f t="shared" si="32"/>
        <v>377</v>
      </c>
      <c r="R78" s="5">
        <v>3284</v>
      </c>
      <c r="S78" s="24">
        <f t="shared" si="28"/>
        <v>370</v>
      </c>
      <c r="T78" s="5">
        <v>3542</v>
      </c>
      <c r="U78" s="80">
        <f t="shared" si="31"/>
        <v>258</v>
      </c>
      <c r="V78" s="1">
        <v>3869</v>
      </c>
      <c r="W78" s="6">
        <f t="shared" si="12"/>
        <v>327</v>
      </c>
      <c r="X78" s="1">
        <v>4243</v>
      </c>
      <c r="Y78" s="1">
        <f t="shared" si="29"/>
        <v>374</v>
      </c>
      <c r="Z78" s="1">
        <v>4597</v>
      </c>
      <c r="AA78" s="1">
        <f t="shared" si="33"/>
        <v>354</v>
      </c>
    </row>
    <row r="79" spans="1:27" ht="15">
      <c r="A79" s="38"/>
      <c r="B79" s="11" t="s">
        <v>81</v>
      </c>
      <c r="C79" s="26">
        <v>9132060001134</v>
      </c>
      <c r="D79" s="38">
        <v>1</v>
      </c>
      <c r="E79" s="1">
        <v>6732</v>
      </c>
      <c r="F79" s="1">
        <v>952</v>
      </c>
      <c r="G79" s="90"/>
      <c r="H79" s="1">
        <v>7686</v>
      </c>
      <c r="I79" s="1">
        <f t="shared" si="24"/>
        <v>954</v>
      </c>
      <c r="J79" s="39">
        <v>8696</v>
      </c>
      <c r="K79" s="39">
        <f t="shared" si="25"/>
        <v>1010</v>
      </c>
      <c r="L79" s="1">
        <v>9551</v>
      </c>
      <c r="M79" s="1">
        <f t="shared" si="26"/>
        <v>855</v>
      </c>
      <c r="N79" s="1">
        <v>10397</v>
      </c>
      <c r="O79" s="33">
        <f t="shared" si="30"/>
        <v>846</v>
      </c>
      <c r="P79" s="1">
        <v>11242</v>
      </c>
      <c r="Q79" s="1">
        <f t="shared" si="32"/>
        <v>845</v>
      </c>
      <c r="R79" s="5">
        <v>12104</v>
      </c>
      <c r="S79" s="24">
        <f t="shared" si="28"/>
        <v>862</v>
      </c>
      <c r="T79" s="5">
        <v>12762</v>
      </c>
      <c r="U79" s="80">
        <f t="shared" si="31"/>
        <v>658</v>
      </c>
      <c r="V79" s="1">
        <v>13684</v>
      </c>
      <c r="W79" s="6">
        <f t="shared" si="12"/>
        <v>922</v>
      </c>
      <c r="X79" s="1">
        <v>14694</v>
      </c>
      <c r="Y79" s="1">
        <f t="shared" si="29"/>
        <v>1010</v>
      </c>
      <c r="Z79" s="1">
        <v>15501</v>
      </c>
      <c r="AA79" s="1">
        <f t="shared" si="33"/>
        <v>807</v>
      </c>
    </row>
    <row r="80" spans="1:27" ht="15">
      <c r="A80" s="38"/>
      <c r="B80" s="11"/>
      <c r="C80" s="26">
        <v>15572358</v>
      </c>
      <c r="D80" s="38">
        <v>80</v>
      </c>
      <c r="E80" s="1">
        <v>1350</v>
      </c>
      <c r="F80" s="1">
        <v>434</v>
      </c>
      <c r="G80" s="90"/>
      <c r="H80" s="1">
        <v>1776</v>
      </c>
      <c r="I80" s="1">
        <f t="shared" si="24"/>
        <v>426</v>
      </c>
      <c r="J80" s="39">
        <v>2188</v>
      </c>
      <c r="K80" s="39">
        <f t="shared" si="25"/>
        <v>412</v>
      </c>
      <c r="L80" s="1">
        <v>2572</v>
      </c>
      <c r="M80" s="1">
        <f t="shared" si="26"/>
        <v>384</v>
      </c>
      <c r="N80" s="1">
        <v>2954</v>
      </c>
      <c r="O80" s="33">
        <f t="shared" si="30"/>
        <v>382</v>
      </c>
      <c r="P80" s="1">
        <v>3314</v>
      </c>
      <c r="Q80" s="1">
        <f t="shared" si="32"/>
        <v>360</v>
      </c>
      <c r="R80" s="5">
        <v>3692</v>
      </c>
      <c r="S80" s="24">
        <f t="shared" si="28"/>
        <v>378</v>
      </c>
      <c r="T80" s="5">
        <v>3949</v>
      </c>
      <c r="U80" s="80">
        <f t="shared" si="31"/>
        <v>257</v>
      </c>
      <c r="V80" s="1">
        <v>4292</v>
      </c>
      <c r="W80" s="6">
        <f t="shared" si="12"/>
        <v>343</v>
      </c>
      <c r="X80" s="1">
        <v>4687</v>
      </c>
      <c r="Y80" s="1">
        <f t="shared" si="29"/>
        <v>395</v>
      </c>
      <c r="Z80" s="1">
        <v>5060</v>
      </c>
      <c r="AA80" s="1">
        <f t="shared" si="33"/>
        <v>373</v>
      </c>
    </row>
    <row r="81" spans="1:27" ht="15">
      <c r="A81" s="38"/>
      <c r="B81" s="11" t="s">
        <v>82</v>
      </c>
      <c r="C81" s="1">
        <v>14741402</v>
      </c>
      <c r="D81" s="38">
        <v>1</v>
      </c>
      <c r="E81" s="1">
        <v>2319</v>
      </c>
      <c r="F81" s="1">
        <v>722</v>
      </c>
      <c r="G81" s="90"/>
      <c r="H81" s="1">
        <v>3026</v>
      </c>
      <c r="I81" s="1">
        <f t="shared" si="24"/>
        <v>707</v>
      </c>
      <c r="J81" s="39">
        <v>3770</v>
      </c>
      <c r="K81" s="39">
        <f t="shared" si="25"/>
        <v>744</v>
      </c>
      <c r="L81" s="1">
        <v>4463</v>
      </c>
      <c r="M81" s="1">
        <f t="shared" si="26"/>
        <v>693</v>
      </c>
      <c r="N81" s="1">
        <v>5233</v>
      </c>
      <c r="O81" s="33">
        <f t="shared" si="30"/>
        <v>770</v>
      </c>
      <c r="P81" s="1">
        <v>5966</v>
      </c>
      <c r="Q81" s="1">
        <f t="shared" si="32"/>
        <v>733</v>
      </c>
      <c r="R81" s="5">
        <v>6706</v>
      </c>
      <c r="S81" s="24">
        <f t="shared" si="28"/>
        <v>740</v>
      </c>
      <c r="T81" s="5">
        <v>7220</v>
      </c>
      <c r="U81" s="80">
        <f t="shared" si="31"/>
        <v>514</v>
      </c>
      <c r="V81" s="1">
        <v>7924</v>
      </c>
      <c r="W81" s="6">
        <f t="shared" si="12"/>
        <v>704</v>
      </c>
      <c r="X81" s="1">
        <v>8666</v>
      </c>
      <c r="Y81" s="1">
        <f t="shared" si="29"/>
        <v>742</v>
      </c>
      <c r="Z81" s="1">
        <v>9309</v>
      </c>
      <c r="AA81" s="1">
        <f t="shared" si="33"/>
        <v>643</v>
      </c>
    </row>
    <row r="82" spans="1:27" ht="15">
      <c r="A82" s="38">
        <v>29</v>
      </c>
      <c r="B82" s="11" t="s">
        <v>83</v>
      </c>
      <c r="C82" s="26">
        <v>14750175</v>
      </c>
      <c r="D82" s="38">
        <v>1</v>
      </c>
      <c r="E82" s="1">
        <v>3961</v>
      </c>
      <c r="F82" s="1">
        <v>1131</v>
      </c>
      <c r="G82" s="90"/>
      <c r="H82" s="1">
        <v>5322</v>
      </c>
      <c r="I82" s="1">
        <f t="shared" si="24"/>
        <v>1361</v>
      </c>
      <c r="J82" s="39">
        <v>6470</v>
      </c>
      <c r="K82" s="39">
        <f t="shared" si="25"/>
        <v>1148</v>
      </c>
      <c r="L82" s="1">
        <v>7651</v>
      </c>
      <c r="M82" s="1">
        <f t="shared" si="26"/>
        <v>1181</v>
      </c>
      <c r="N82" s="1">
        <v>8706</v>
      </c>
      <c r="O82" s="33">
        <f t="shared" si="30"/>
        <v>1055</v>
      </c>
      <c r="P82" s="1">
        <v>9906</v>
      </c>
      <c r="Q82" s="1">
        <f t="shared" si="32"/>
        <v>1200</v>
      </c>
      <c r="R82" s="5">
        <v>11140</v>
      </c>
      <c r="S82" s="24">
        <f t="shared" si="28"/>
        <v>1234</v>
      </c>
      <c r="T82" s="5">
        <v>12117</v>
      </c>
      <c r="U82" s="80">
        <f t="shared" si="31"/>
        <v>977</v>
      </c>
      <c r="V82" s="1">
        <v>13161</v>
      </c>
      <c r="W82" s="6">
        <f t="shared" si="12"/>
        <v>1044</v>
      </c>
      <c r="X82" s="1">
        <v>14347</v>
      </c>
      <c r="Y82" s="1">
        <f t="shared" si="29"/>
        <v>1186</v>
      </c>
      <c r="Z82" s="1">
        <v>15220</v>
      </c>
      <c r="AA82" s="1">
        <f t="shared" si="33"/>
        <v>873</v>
      </c>
    </row>
    <row r="83" spans="1:27" ht="15">
      <c r="A83" s="38"/>
      <c r="B83" s="11"/>
      <c r="C83" s="26">
        <v>15613830</v>
      </c>
      <c r="D83" s="38">
        <v>40</v>
      </c>
      <c r="E83" s="1">
        <v>1477</v>
      </c>
      <c r="F83" s="1">
        <v>396</v>
      </c>
      <c r="G83" s="90"/>
      <c r="H83" s="1">
        <v>2029</v>
      </c>
      <c r="I83" s="1">
        <f t="shared" si="24"/>
        <v>552</v>
      </c>
      <c r="J83" s="39">
        <v>2432</v>
      </c>
      <c r="K83" s="39">
        <f t="shared" si="25"/>
        <v>403</v>
      </c>
      <c r="L83" s="1">
        <v>2971</v>
      </c>
      <c r="M83" s="1">
        <f t="shared" si="26"/>
        <v>539</v>
      </c>
      <c r="N83" s="1">
        <v>3312</v>
      </c>
      <c r="O83" s="33">
        <f t="shared" si="30"/>
        <v>341</v>
      </c>
      <c r="P83" s="1">
        <v>3689</v>
      </c>
      <c r="Q83" s="1">
        <f t="shared" si="32"/>
        <v>377</v>
      </c>
      <c r="R83" s="5">
        <v>4129</v>
      </c>
      <c r="S83" s="24">
        <f t="shared" si="28"/>
        <v>440</v>
      </c>
      <c r="T83" s="5">
        <v>4432</v>
      </c>
      <c r="U83" s="80">
        <f t="shared" si="31"/>
        <v>303</v>
      </c>
      <c r="V83" s="1">
        <v>4731</v>
      </c>
      <c r="W83" s="6">
        <f t="shared" si="12"/>
        <v>299</v>
      </c>
      <c r="X83" s="1">
        <v>5171</v>
      </c>
      <c r="Y83" s="1">
        <f t="shared" si="29"/>
        <v>440</v>
      </c>
      <c r="Z83" s="1">
        <v>5516</v>
      </c>
      <c r="AA83" s="1">
        <f t="shared" si="33"/>
        <v>345</v>
      </c>
    </row>
    <row r="84" spans="1:27" ht="15">
      <c r="A84" s="38">
        <v>30</v>
      </c>
      <c r="B84" s="11" t="s">
        <v>84</v>
      </c>
      <c r="C84" s="26">
        <v>15728790</v>
      </c>
      <c r="D84" s="38">
        <v>20</v>
      </c>
      <c r="E84" s="1">
        <v>738</v>
      </c>
      <c r="F84" s="1">
        <v>190</v>
      </c>
      <c r="G84" s="90"/>
      <c r="H84" s="1">
        <v>992</v>
      </c>
      <c r="I84" s="1">
        <f t="shared" si="24"/>
        <v>254</v>
      </c>
      <c r="J84" s="39">
        <v>1208</v>
      </c>
      <c r="K84" s="39">
        <f t="shared" si="25"/>
        <v>216</v>
      </c>
      <c r="L84" s="1">
        <v>1468</v>
      </c>
      <c r="M84" s="1">
        <f t="shared" si="26"/>
        <v>260</v>
      </c>
      <c r="N84" s="1">
        <v>1652</v>
      </c>
      <c r="O84" s="33">
        <f t="shared" si="30"/>
        <v>184</v>
      </c>
      <c r="P84" s="1">
        <v>1859</v>
      </c>
      <c r="Q84" s="1">
        <f t="shared" si="32"/>
        <v>207</v>
      </c>
      <c r="R84" s="5">
        <v>2091</v>
      </c>
      <c r="S84" s="24">
        <f t="shared" si="28"/>
        <v>232</v>
      </c>
      <c r="T84" s="5">
        <v>2247</v>
      </c>
      <c r="U84" s="80">
        <f t="shared" si="31"/>
        <v>156</v>
      </c>
      <c r="V84" s="1">
        <v>2411</v>
      </c>
      <c r="W84" s="6">
        <f t="shared" si="12"/>
        <v>164</v>
      </c>
      <c r="X84" s="1">
        <v>2655</v>
      </c>
      <c r="Y84" s="1">
        <f t="shared" si="29"/>
        <v>244</v>
      </c>
      <c r="Z84" s="1">
        <v>2836</v>
      </c>
      <c r="AA84" s="1">
        <f t="shared" si="33"/>
        <v>181</v>
      </c>
    </row>
    <row r="85" spans="1:27" s="9" customFormat="1" ht="15">
      <c r="A85" s="53">
        <v>31</v>
      </c>
      <c r="B85" s="11" t="s">
        <v>88</v>
      </c>
      <c r="C85" s="31">
        <v>13097981</v>
      </c>
      <c r="D85" s="53">
        <v>40</v>
      </c>
      <c r="E85" s="19">
        <v>833</v>
      </c>
      <c r="F85" s="19">
        <v>278</v>
      </c>
      <c r="G85" s="92">
        <v>1144.21</v>
      </c>
      <c r="H85" s="19">
        <v>1144</v>
      </c>
      <c r="I85" s="19">
        <f t="shared" si="24"/>
        <v>311</v>
      </c>
      <c r="J85" s="11">
        <v>1418</v>
      </c>
      <c r="K85" s="11">
        <f t="shared" si="25"/>
        <v>274</v>
      </c>
      <c r="L85" s="19">
        <v>1671</v>
      </c>
      <c r="M85" s="19">
        <f t="shared" si="26"/>
        <v>253</v>
      </c>
      <c r="N85" s="19">
        <v>1870</v>
      </c>
      <c r="O85" s="33">
        <f t="shared" si="30"/>
        <v>199</v>
      </c>
      <c r="P85" s="19">
        <v>2090</v>
      </c>
      <c r="Q85" s="1">
        <f t="shared" si="32"/>
        <v>220</v>
      </c>
      <c r="R85" s="49">
        <v>2343</v>
      </c>
      <c r="S85" s="78">
        <f t="shared" si="28"/>
        <v>253</v>
      </c>
      <c r="T85" s="49">
        <v>2512</v>
      </c>
      <c r="U85" s="80">
        <f t="shared" si="31"/>
        <v>169</v>
      </c>
      <c r="V85" s="19">
        <v>2719</v>
      </c>
      <c r="W85" s="6">
        <f t="shared" si="12"/>
        <v>207</v>
      </c>
      <c r="X85" s="19">
        <v>2938</v>
      </c>
      <c r="Y85" s="19">
        <f t="shared" si="29"/>
        <v>219</v>
      </c>
      <c r="Z85" s="19">
        <v>3163</v>
      </c>
      <c r="AA85" s="1">
        <f t="shared" si="33"/>
        <v>225</v>
      </c>
    </row>
    <row r="86" spans="1:27" s="40" customFormat="1" ht="15" hidden="1">
      <c r="A86" s="65">
        <v>32</v>
      </c>
      <c r="B86" s="66" t="s">
        <v>89</v>
      </c>
      <c r="C86" s="67">
        <v>13098304</v>
      </c>
      <c r="D86" s="65">
        <v>60</v>
      </c>
      <c r="E86" s="68">
        <v>1230</v>
      </c>
      <c r="F86" s="68">
        <v>411</v>
      </c>
      <c r="G86" s="93"/>
      <c r="H86" s="68">
        <v>1450</v>
      </c>
      <c r="I86" s="68">
        <f t="shared" si="24"/>
        <v>220</v>
      </c>
      <c r="J86" s="66">
        <v>1634</v>
      </c>
      <c r="K86" s="66">
        <f t="shared" si="25"/>
        <v>184</v>
      </c>
      <c r="L86" s="68">
        <v>2415</v>
      </c>
      <c r="M86" s="68">
        <f t="shared" si="26"/>
        <v>781</v>
      </c>
      <c r="N86" s="68">
        <v>2721</v>
      </c>
      <c r="O86" s="69">
        <f t="shared" si="30"/>
        <v>306</v>
      </c>
      <c r="P86" s="68">
        <v>3056</v>
      </c>
      <c r="Q86" s="68">
        <f t="shared" si="32"/>
        <v>335</v>
      </c>
      <c r="R86" s="70">
        <v>3418</v>
      </c>
      <c r="S86" s="79">
        <f t="shared" si="28"/>
        <v>362</v>
      </c>
      <c r="T86" s="70"/>
      <c r="U86" s="82"/>
      <c r="V86" s="68"/>
      <c r="W86" s="6">
        <f t="shared" si="12"/>
        <v>0</v>
      </c>
      <c r="X86" s="68"/>
      <c r="Y86" s="68"/>
      <c r="Z86" s="68"/>
      <c r="AA86" s="1">
        <f t="shared" si="33"/>
        <v>0</v>
      </c>
    </row>
    <row r="87" spans="1:27" ht="15">
      <c r="A87" s="38">
        <v>33</v>
      </c>
      <c r="B87" s="11" t="s">
        <v>90</v>
      </c>
      <c r="C87" s="27">
        <v>15613831</v>
      </c>
      <c r="D87" s="96">
        <v>60</v>
      </c>
      <c r="E87" s="20">
        <v>1165</v>
      </c>
      <c r="F87" s="20">
        <v>353</v>
      </c>
      <c r="G87" s="90"/>
      <c r="H87" s="1">
        <v>1520</v>
      </c>
      <c r="I87" s="32">
        <f aca="true" t="shared" si="34" ref="I87:I97">H87-E87</f>
        <v>355</v>
      </c>
      <c r="J87" s="20">
        <v>1864</v>
      </c>
      <c r="K87" s="20">
        <f aca="true" t="shared" si="35" ref="K87:K98">J87-H87</f>
        <v>344</v>
      </c>
      <c r="L87" s="1">
        <v>2145</v>
      </c>
      <c r="M87" s="19">
        <f t="shared" si="26"/>
        <v>281</v>
      </c>
      <c r="N87" s="1">
        <v>2451</v>
      </c>
      <c r="O87" s="33">
        <f t="shared" si="30"/>
        <v>306</v>
      </c>
      <c r="P87" s="1">
        <v>2749</v>
      </c>
      <c r="Q87" s="1">
        <f t="shared" si="32"/>
        <v>298</v>
      </c>
      <c r="R87" s="71">
        <v>3060</v>
      </c>
      <c r="S87" s="76">
        <f aca="true" t="shared" si="36" ref="S87:S109">R87-P87</f>
        <v>311</v>
      </c>
      <c r="T87" s="73">
        <v>3309</v>
      </c>
      <c r="U87" s="83">
        <f>T87-R87</f>
        <v>249</v>
      </c>
      <c r="V87" s="1">
        <v>3549</v>
      </c>
      <c r="W87" s="6">
        <f t="shared" si="12"/>
        <v>240</v>
      </c>
      <c r="X87" s="1">
        <v>3880</v>
      </c>
      <c r="Y87" s="33">
        <f aca="true" t="shared" si="37" ref="Y87:Y109">X87-V87</f>
        <v>331</v>
      </c>
      <c r="Z87" s="1">
        <v>4164</v>
      </c>
      <c r="AA87" s="1">
        <f t="shared" si="33"/>
        <v>284</v>
      </c>
    </row>
    <row r="88" spans="1:27" ht="15">
      <c r="A88" s="38">
        <v>34</v>
      </c>
      <c r="B88" s="11" t="s">
        <v>91</v>
      </c>
      <c r="C88" s="27">
        <v>15613672</v>
      </c>
      <c r="D88" s="96">
        <v>60</v>
      </c>
      <c r="E88" s="20">
        <v>927</v>
      </c>
      <c r="F88" s="20">
        <v>284</v>
      </c>
      <c r="G88" s="90"/>
      <c r="H88" s="1">
        <v>1216</v>
      </c>
      <c r="I88" s="32">
        <f t="shared" si="34"/>
        <v>289</v>
      </c>
      <c r="J88" s="20">
        <v>1499</v>
      </c>
      <c r="K88" s="20">
        <f t="shared" si="35"/>
        <v>283</v>
      </c>
      <c r="L88" s="1">
        <v>1716</v>
      </c>
      <c r="M88" s="19">
        <f t="shared" si="26"/>
        <v>217</v>
      </c>
      <c r="N88" s="1">
        <v>1957</v>
      </c>
      <c r="O88" s="33">
        <f aca="true" t="shared" si="38" ref="O88:O109">N88-L88</f>
        <v>241</v>
      </c>
      <c r="P88" s="1">
        <v>2186</v>
      </c>
      <c r="Q88" s="1">
        <f t="shared" si="32"/>
        <v>229</v>
      </c>
      <c r="R88" s="71">
        <v>2440</v>
      </c>
      <c r="S88" s="76">
        <f t="shared" si="36"/>
        <v>254</v>
      </c>
      <c r="T88" s="71">
        <v>2641</v>
      </c>
      <c r="U88" s="83">
        <f>T88-R88</f>
        <v>201</v>
      </c>
      <c r="V88" s="1">
        <v>2847</v>
      </c>
      <c r="W88" s="6">
        <f t="shared" si="12"/>
        <v>206</v>
      </c>
      <c r="X88" s="1">
        <v>3099</v>
      </c>
      <c r="Y88" s="33">
        <f t="shared" si="37"/>
        <v>252</v>
      </c>
      <c r="Z88" s="1">
        <v>3337</v>
      </c>
      <c r="AA88" s="1">
        <f t="shared" si="33"/>
        <v>238</v>
      </c>
    </row>
    <row r="89" spans="1:27" ht="15">
      <c r="A89" s="38">
        <v>35</v>
      </c>
      <c r="B89" s="11" t="s">
        <v>92</v>
      </c>
      <c r="C89" s="27">
        <v>15590772</v>
      </c>
      <c r="D89" s="96">
        <v>60</v>
      </c>
      <c r="E89" s="20">
        <v>994</v>
      </c>
      <c r="F89" s="20">
        <v>306</v>
      </c>
      <c r="G89" s="90"/>
      <c r="H89" s="1">
        <v>1299</v>
      </c>
      <c r="I89" s="32">
        <f t="shared" si="34"/>
        <v>305</v>
      </c>
      <c r="J89" s="20">
        <v>1614</v>
      </c>
      <c r="K89" s="20">
        <f t="shared" si="35"/>
        <v>315</v>
      </c>
      <c r="L89" s="1">
        <v>1849</v>
      </c>
      <c r="M89" s="19">
        <f t="shared" si="26"/>
        <v>235</v>
      </c>
      <c r="N89" s="1">
        <v>2115</v>
      </c>
      <c r="O89" s="33">
        <f t="shared" si="38"/>
        <v>266</v>
      </c>
      <c r="P89" s="1">
        <v>2374</v>
      </c>
      <c r="Q89" s="1">
        <f t="shared" si="32"/>
        <v>259</v>
      </c>
      <c r="R89" s="71">
        <v>2645</v>
      </c>
      <c r="S89" s="76">
        <f t="shared" si="36"/>
        <v>271</v>
      </c>
      <c r="T89" s="71">
        <v>2876</v>
      </c>
      <c r="U89" s="83">
        <f>T89-R89</f>
        <v>231</v>
      </c>
      <c r="V89" s="1">
        <v>3088</v>
      </c>
      <c r="W89" s="6">
        <f aca="true" t="shared" si="39" ref="W89:W109">V89-T89</f>
        <v>212</v>
      </c>
      <c r="X89" s="1">
        <v>3356</v>
      </c>
      <c r="Y89" s="33">
        <f t="shared" si="37"/>
        <v>268</v>
      </c>
      <c r="Z89" s="1">
        <v>3613</v>
      </c>
      <c r="AA89" s="1">
        <f t="shared" si="33"/>
        <v>257</v>
      </c>
    </row>
    <row r="90" spans="1:27" ht="15">
      <c r="A90" s="38"/>
      <c r="B90" s="11"/>
      <c r="C90" s="27">
        <v>8867305</v>
      </c>
      <c r="D90" s="96">
        <v>1</v>
      </c>
      <c r="E90" s="20">
        <v>47419</v>
      </c>
      <c r="F90" s="20">
        <v>848</v>
      </c>
      <c r="G90" s="90"/>
      <c r="H90" s="1">
        <v>48225</v>
      </c>
      <c r="I90" s="32">
        <f t="shared" si="34"/>
        <v>806</v>
      </c>
      <c r="J90" s="20">
        <v>49172</v>
      </c>
      <c r="K90" s="20">
        <f t="shared" si="35"/>
        <v>947</v>
      </c>
      <c r="L90" s="1">
        <v>49880</v>
      </c>
      <c r="M90" s="19">
        <f t="shared" si="26"/>
        <v>708</v>
      </c>
      <c r="N90" s="1">
        <v>50703</v>
      </c>
      <c r="O90" s="33">
        <f t="shared" si="38"/>
        <v>823</v>
      </c>
      <c r="P90" s="1">
        <v>51451</v>
      </c>
      <c r="Q90" s="1">
        <f t="shared" si="32"/>
        <v>748</v>
      </c>
      <c r="R90" s="71">
        <v>52232</v>
      </c>
      <c r="S90" s="76">
        <f t="shared" si="36"/>
        <v>781</v>
      </c>
      <c r="T90" s="71">
        <v>52964</v>
      </c>
      <c r="U90" s="83">
        <f>T90-R90</f>
        <v>732</v>
      </c>
      <c r="V90" s="1">
        <v>53727</v>
      </c>
      <c r="W90" s="6">
        <f t="shared" si="39"/>
        <v>763</v>
      </c>
      <c r="X90" s="1">
        <v>54562</v>
      </c>
      <c r="Y90" s="33">
        <f t="shared" si="37"/>
        <v>835</v>
      </c>
      <c r="Z90" s="1">
        <v>55314</v>
      </c>
      <c r="AA90" s="1">
        <f t="shared" si="33"/>
        <v>752</v>
      </c>
    </row>
    <row r="91" spans="1:27" ht="15">
      <c r="A91" s="38">
        <v>36</v>
      </c>
      <c r="B91" s="11" t="s">
        <v>97</v>
      </c>
      <c r="C91" s="1"/>
      <c r="D91" s="38">
        <v>40</v>
      </c>
      <c r="E91" s="1">
        <v>601</v>
      </c>
      <c r="F91" s="1">
        <v>195</v>
      </c>
      <c r="G91" s="90"/>
      <c r="H91" s="1">
        <v>809</v>
      </c>
      <c r="I91" s="32">
        <f t="shared" si="34"/>
        <v>208</v>
      </c>
      <c r="J91" s="20">
        <v>1007</v>
      </c>
      <c r="K91" s="20">
        <f t="shared" si="35"/>
        <v>198</v>
      </c>
      <c r="L91" s="1">
        <v>1177</v>
      </c>
      <c r="M91" s="1">
        <f t="shared" si="26"/>
        <v>170</v>
      </c>
      <c r="N91" s="1">
        <v>1326</v>
      </c>
      <c r="O91" s="33">
        <f t="shared" si="38"/>
        <v>149</v>
      </c>
      <c r="P91" s="1">
        <v>1470</v>
      </c>
      <c r="Q91" s="1">
        <f t="shared" si="32"/>
        <v>144</v>
      </c>
      <c r="R91" s="71">
        <v>1633</v>
      </c>
      <c r="S91" s="24">
        <f t="shared" si="36"/>
        <v>163</v>
      </c>
      <c r="T91" s="71">
        <v>1735</v>
      </c>
      <c r="U91" s="83">
        <f aca="true" t="shared" si="40" ref="U91:U97">T91-R91</f>
        <v>102</v>
      </c>
      <c r="V91" s="1">
        <v>1875</v>
      </c>
      <c r="W91" s="6">
        <f t="shared" si="39"/>
        <v>140</v>
      </c>
      <c r="X91" s="1">
        <v>2044</v>
      </c>
      <c r="Y91" s="1">
        <f t="shared" si="37"/>
        <v>169</v>
      </c>
      <c r="Z91" s="1">
        <v>2198</v>
      </c>
      <c r="AA91" s="1">
        <f t="shared" si="33"/>
        <v>154</v>
      </c>
    </row>
    <row r="92" spans="1:27" ht="15">
      <c r="A92" s="38">
        <v>37</v>
      </c>
      <c r="B92" s="11" t="s">
        <v>96</v>
      </c>
      <c r="C92" s="1">
        <v>15593801</v>
      </c>
      <c r="D92" s="38">
        <v>60</v>
      </c>
      <c r="E92" s="1">
        <v>1109</v>
      </c>
      <c r="F92" s="1">
        <v>341</v>
      </c>
      <c r="G92" s="90">
        <v>1412.36</v>
      </c>
      <c r="H92" s="1">
        <v>1442</v>
      </c>
      <c r="I92" s="32">
        <f t="shared" si="34"/>
        <v>333</v>
      </c>
      <c r="J92" s="20">
        <v>1771</v>
      </c>
      <c r="K92" s="20">
        <f t="shared" si="35"/>
        <v>329</v>
      </c>
      <c r="L92" s="1">
        <v>2032</v>
      </c>
      <c r="M92" s="33">
        <f aca="true" t="shared" si="41" ref="M92:M106">L92-J92</f>
        <v>261</v>
      </c>
      <c r="N92" s="1">
        <v>2326</v>
      </c>
      <c r="O92" s="33">
        <f t="shared" si="38"/>
        <v>294</v>
      </c>
      <c r="P92" s="1">
        <v>2606</v>
      </c>
      <c r="Q92" s="1">
        <f t="shared" si="32"/>
        <v>280</v>
      </c>
      <c r="R92" s="71">
        <v>2910</v>
      </c>
      <c r="S92" s="76">
        <f t="shared" si="36"/>
        <v>304</v>
      </c>
      <c r="T92" s="71">
        <v>3151</v>
      </c>
      <c r="U92" s="83">
        <f t="shared" si="40"/>
        <v>241</v>
      </c>
      <c r="V92" s="1">
        <v>3388</v>
      </c>
      <c r="W92" s="6">
        <f t="shared" si="39"/>
        <v>237</v>
      </c>
      <c r="X92" s="1">
        <v>3692</v>
      </c>
      <c r="Y92" s="33">
        <f t="shared" si="37"/>
        <v>304</v>
      </c>
      <c r="Z92" s="1">
        <v>3972</v>
      </c>
      <c r="AA92" s="1">
        <f t="shared" si="33"/>
        <v>280</v>
      </c>
    </row>
    <row r="93" spans="1:27" ht="15">
      <c r="A93" s="38">
        <v>38</v>
      </c>
      <c r="B93" s="11" t="s">
        <v>94</v>
      </c>
      <c r="C93" s="1">
        <v>13097989</v>
      </c>
      <c r="D93" s="38">
        <v>60</v>
      </c>
      <c r="E93" s="1">
        <v>1200</v>
      </c>
      <c r="F93" s="1">
        <v>351</v>
      </c>
      <c r="G93" s="90">
        <v>1517.24</v>
      </c>
      <c r="H93" s="1">
        <v>1551</v>
      </c>
      <c r="I93" s="32">
        <f t="shared" si="34"/>
        <v>351</v>
      </c>
      <c r="J93" s="20">
        <v>1915</v>
      </c>
      <c r="K93" s="20">
        <f t="shared" si="35"/>
        <v>364</v>
      </c>
      <c r="L93" s="1">
        <v>2199</v>
      </c>
      <c r="M93" s="33">
        <f t="shared" si="41"/>
        <v>284</v>
      </c>
      <c r="N93" s="1">
        <v>2504</v>
      </c>
      <c r="O93" s="33">
        <f t="shared" si="38"/>
        <v>305</v>
      </c>
      <c r="P93" s="1">
        <v>2793</v>
      </c>
      <c r="Q93" s="1">
        <f t="shared" si="32"/>
        <v>289</v>
      </c>
      <c r="R93" s="71">
        <v>3093</v>
      </c>
      <c r="S93" s="76">
        <f t="shared" si="36"/>
        <v>300</v>
      </c>
      <c r="T93" s="71">
        <v>3340</v>
      </c>
      <c r="U93" s="83">
        <f t="shared" si="40"/>
        <v>247</v>
      </c>
      <c r="V93" s="1">
        <v>3589</v>
      </c>
      <c r="W93" s="6">
        <f t="shared" si="39"/>
        <v>249</v>
      </c>
      <c r="X93" s="1">
        <v>3916</v>
      </c>
      <c r="Y93" s="33">
        <f t="shared" si="37"/>
        <v>327</v>
      </c>
      <c r="Z93" s="1">
        <v>4207</v>
      </c>
      <c r="AA93" s="1">
        <f t="shared" si="33"/>
        <v>291</v>
      </c>
    </row>
    <row r="94" spans="1:27" ht="15">
      <c r="A94" s="38">
        <v>39</v>
      </c>
      <c r="B94" s="11" t="s">
        <v>95</v>
      </c>
      <c r="C94" s="1">
        <v>13088283</v>
      </c>
      <c r="D94" s="38">
        <v>60</v>
      </c>
      <c r="E94" s="1">
        <v>1176</v>
      </c>
      <c r="F94" s="1">
        <v>363</v>
      </c>
      <c r="G94" s="90">
        <v>1508.33</v>
      </c>
      <c r="H94" s="1">
        <v>1544</v>
      </c>
      <c r="I94" s="32">
        <f t="shared" si="34"/>
        <v>368</v>
      </c>
      <c r="J94" s="20">
        <v>1934</v>
      </c>
      <c r="K94" s="20">
        <f t="shared" si="35"/>
        <v>390</v>
      </c>
      <c r="L94" s="1">
        <v>2220</v>
      </c>
      <c r="M94" s="33">
        <f t="shared" si="41"/>
        <v>286</v>
      </c>
      <c r="N94" s="1">
        <v>2528</v>
      </c>
      <c r="O94" s="33">
        <f t="shared" si="38"/>
        <v>308</v>
      </c>
      <c r="P94" s="1">
        <v>2808</v>
      </c>
      <c r="Q94" s="1">
        <f t="shared" si="32"/>
        <v>280</v>
      </c>
      <c r="R94" s="71">
        <v>3115</v>
      </c>
      <c r="S94" s="76">
        <f t="shared" si="36"/>
        <v>307</v>
      </c>
      <c r="T94" s="71">
        <v>3360</v>
      </c>
      <c r="U94" s="83">
        <f t="shared" si="40"/>
        <v>245</v>
      </c>
      <c r="V94" s="1">
        <v>3607</v>
      </c>
      <c r="W94" s="6">
        <f t="shared" si="39"/>
        <v>247</v>
      </c>
      <c r="X94" s="1">
        <v>3923</v>
      </c>
      <c r="Y94" s="33">
        <f t="shared" si="37"/>
        <v>316</v>
      </c>
      <c r="Z94" s="1">
        <v>4218</v>
      </c>
      <c r="AA94" s="1">
        <f t="shared" si="33"/>
        <v>295</v>
      </c>
    </row>
    <row r="95" spans="1:27" ht="15">
      <c r="A95" s="38">
        <v>40</v>
      </c>
      <c r="B95" s="11" t="s">
        <v>93</v>
      </c>
      <c r="C95" s="1">
        <v>15748874</v>
      </c>
      <c r="D95" s="38">
        <v>40</v>
      </c>
      <c r="E95" s="1">
        <v>446</v>
      </c>
      <c r="F95" s="1">
        <v>318</v>
      </c>
      <c r="G95" s="90"/>
      <c r="H95" s="1">
        <v>865</v>
      </c>
      <c r="I95" s="32">
        <f t="shared" si="34"/>
        <v>419</v>
      </c>
      <c r="J95" s="20">
        <v>1227</v>
      </c>
      <c r="K95" s="20">
        <f t="shared" si="35"/>
        <v>362</v>
      </c>
      <c r="L95" s="1">
        <v>1653</v>
      </c>
      <c r="M95" s="1">
        <f t="shared" si="41"/>
        <v>426</v>
      </c>
      <c r="N95" s="1">
        <v>1930</v>
      </c>
      <c r="O95" s="33">
        <f t="shared" si="38"/>
        <v>277</v>
      </c>
      <c r="P95" s="1">
        <v>2224</v>
      </c>
      <c r="Q95" s="1">
        <f t="shared" si="32"/>
        <v>294</v>
      </c>
      <c r="R95" s="71">
        <v>2535</v>
      </c>
      <c r="S95" s="24">
        <f t="shared" si="36"/>
        <v>311</v>
      </c>
      <c r="T95" s="71">
        <v>2770</v>
      </c>
      <c r="U95" s="83">
        <f t="shared" si="40"/>
        <v>235</v>
      </c>
      <c r="V95" s="1">
        <v>3028</v>
      </c>
      <c r="W95" s="6">
        <f t="shared" si="39"/>
        <v>258</v>
      </c>
      <c r="X95" s="1">
        <v>3397</v>
      </c>
      <c r="Y95" s="1">
        <f t="shared" si="37"/>
        <v>369</v>
      </c>
      <c r="Z95" s="1">
        <v>3685</v>
      </c>
      <c r="AA95" s="1">
        <f t="shared" si="33"/>
        <v>288</v>
      </c>
    </row>
    <row r="96" spans="1:27" ht="15">
      <c r="A96" s="38"/>
      <c r="B96" s="11"/>
      <c r="C96" s="1">
        <v>15748888</v>
      </c>
      <c r="D96" s="38">
        <v>40</v>
      </c>
      <c r="E96" s="1">
        <v>464</v>
      </c>
      <c r="F96" s="1">
        <v>328</v>
      </c>
      <c r="G96" s="90"/>
      <c r="H96" s="1">
        <v>918</v>
      </c>
      <c r="I96" s="32">
        <f t="shared" si="34"/>
        <v>454</v>
      </c>
      <c r="J96" s="20">
        <v>1307</v>
      </c>
      <c r="K96" s="20">
        <f t="shared" si="35"/>
        <v>389</v>
      </c>
      <c r="L96" s="1">
        <v>1679</v>
      </c>
      <c r="M96" s="1">
        <f t="shared" si="41"/>
        <v>372</v>
      </c>
      <c r="N96" s="1">
        <v>1996</v>
      </c>
      <c r="O96" s="33">
        <f t="shared" si="38"/>
        <v>317</v>
      </c>
      <c r="P96" s="1">
        <v>2351</v>
      </c>
      <c r="Q96" s="1">
        <f t="shared" si="32"/>
        <v>355</v>
      </c>
      <c r="R96" s="71">
        <v>2723</v>
      </c>
      <c r="S96" s="24">
        <f t="shared" si="36"/>
        <v>372</v>
      </c>
      <c r="T96" s="71">
        <v>3034</v>
      </c>
      <c r="U96" s="83">
        <f t="shared" si="40"/>
        <v>311</v>
      </c>
      <c r="V96" s="1">
        <v>3333</v>
      </c>
      <c r="W96" s="6">
        <f t="shared" si="39"/>
        <v>299</v>
      </c>
      <c r="X96" s="1">
        <v>3639</v>
      </c>
      <c r="Y96" s="1">
        <f t="shared" si="37"/>
        <v>306</v>
      </c>
      <c r="Z96" s="1">
        <v>3980</v>
      </c>
      <c r="AA96" s="1">
        <f t="shared" si="33"/>
        <v>341</v>
      </c>
    </row>
    <row r="97" spans="1:27" ht="15">
      <c r="A97" s="38">
        <v>41</v>
      </c>
      <c r="B97" s="11" t="s">
        <v>99</v>
      </c>
      <c r="C97" s="1">
        <v>16820335</v>
      </c>
      <c r="D97" s="38">
        <v>40</v>
      </c>
      <c r="E97" s="1"/>
      <c r="F97" s="1"/>
      <c r="G97" s="90">
        <v>28.09</v>
      </c>
      <c r="H97" s="1">
        <v>50</v>
      </c>
      <c r="I97" s="32">
        <f t="shared" si="34"/>
        <v>50</v>
      </c>
      <c r="J97" s="20">
        <v>342</v>
      </c>
      <c r="K97" s="20">
        <f t="shared" si="35"/>
        <v>292</v>
      </c>
      <c r="L97" s="1">
        <v>517</v>
      </c>
      <c r="M97" s="33">
        <f t="shared" si="41"/>
        <v>175</v>
      </c>
      <c r="N97" s="1">
        <v>708</v>
      </c>
      <c r="O97" s="33">
        <f t="shared" si="38"/>
        <v>191</v>
      </c>
      <c r="P97" s="1">
        <v>882</v>
      </c>
      <c r="Q97" s="1">
        <f aca="true" t="shared" si="42" ref="Q97:Q107">P97-N97</f>
        <v>174</v>
      </c>
      <c r="R97" s="71">
        <v>1085</v>
      </c>
      <c r="S97" s="76">
        <f t="shared" si="36"/>
        <v>203</v>
      </c>
      <c r="T97" s="71">
        <v>1264</v>
      </c>
      <c r="U97" s="84">
        <f t="shared" si="40"/>
        <v>179</v>
      </c>
      <c r="V97" s="1">
        <v>1447</v>
      </c>
      <c r="W97" s="6">
        <f t="shared" si="39"/>
        <v>183</v>
      </c>
      <c r="X97" s="1">
        <v>1679</v>
      </c>
      <c r="Y97" s="33">
        <f t="shared" si="37"/>
        <v>232</v>
      </c>
      <c r="Z97" s="1">
        <v>1887</v>
      </c>
      <c r="AA97" s="1">
        <f t="shared" si="33"/>
        <v>208</v>
      </c>
    </row>
    <row r="98" spans="1:27" ht="15">
      <c r="A98" s="38">
        <v>42</v>
      </c>
      <c r="B98" s="11" t="s">
        <v>111</v>
      </c>
      <c r="C98" s="37" t="s">
        <v>112</v>
      </c>
      <c r="D98" s="29">
        <v>1</v>
      </c>
      <c r="E98" s="1"/>
      <c r="F98" s="1"/>
      <c r="G98" s="90"/>
      <c r="H98" s="23">
        <v>19344</v>
      </c>
      <c r="I98" s="32"/>
      <c r="J98" s="42">
        <v>20270</v>
      </c>
      <c r="K98" s="42">
        <f t="shared" si="35"/>
        <v>926</v>
      </c>
      <c r="L98" s="1">
        <v>21029</v>
      </c>
      <c r="M98" s="1">
        <f t="shared" si="41"/>
        <v>759</v>
      </c>
      <c r="N98" s="1">
        <v>21853</v>
      </c>
      <c r="O98" s="33">
        <f t="shared" si="38"/>
        <v>824</v>
      </c>
      <c r="P98" s="1">
        <v>22507</v>
      </c>
      <c r="Q98" s="1">
        <f t="shared" si="42"/>
        <v>654</v>
      </c>
      <c r="R98" s="71">
        <v>23265</v>
      </c>
      <c r="S98" s="24">
        <f t="shared" si="36"/>
        <v>758</v>
      </c>
      <c r="T98" s="71">
        <v>23871</v>
      </c>
      <c r="U98" s="83">
        <f aca="true" t="shared" si="43" ref="U98:U109">T98-R98</f>
        <v>606</v>
      </c>
      <c r="V98" s="1">
        <v>24693</v>
      </c>
      <c r="W98" s="6">
        <f t="shared" si="39"/>
        <v>822</v>
      </c>
      <c r="X98" s="1">
        <v>25589</v>
      </c>
      <c r="Y98" s="1">
        <f t="shared" si="37"/>
        <v>896</v>
      </c>
      <c r="Z98" s="1">
        <v>29391</v>
      </c>
      <c r="AA98" s="1">
        <f t="shared" si="33"/>
        <v>3802</v>
      </c>
    </row>
    <row r="99" spans="1:27" ht="15">
      <c r="A99" s="38"/>
      <c r="B99" s="41" t="s">
        <v>101</v>
      </c>
      <c r="C99" s="26">
        <v>11077076000026</v>
      </c>
      <c r="D99" s="29">
        <v>1</v>
      </c>
      <c r="E99" s="1"/>
      <c r="F99" s="1"/>
      <c r="G99" s="90"/>
      <c r="H99" s="1"/>
      <c r="I99" s="1"/>
      <c r="J99" s="42">
        <v>0.4</v>
      </c>
      <c r="K99" s="20"/>
      <c r="L99" s="1">
        <v>82</v>
      </c>
      <c r="M99" s="1">
        <f t="shared" si="41"/>
        <v>81.6</v>
      </c>
      <c r="N99" s="1">
        <v>110</v>
      </c>
      <c r="O99" s="33">
        <f t="shared" si="38"/>
        <v>28</v>
      </c>
      <c r="P99" s="1">
        <v>141</v>
      </c>
      <c r="Q99" s="1">
        <f t="shared" si="42"/>
        <v>31</v>
      </c>
      <c r="R99" s="71">
        <v>338</v>
      </c>
      <c r="S99" s="24">
        <f t="shared" si="36"/>
        <v>197</v>
      </c>
      <c r="T99" s="71">
        <v>486</v>
      </c>
      <c r="U99" s="83">
        <f t="shared" si="43"/>
        <v>148</v>
      </c>
      <c r="V99" s="1">
        <v>688</v>
      </c>
      <c r="W99" s="6">
        <f t="shared" si="39"/>
        <v>202</v>
      </c>
      <c r="X99" s="1">
        <v>922</v>
      </c>
      <c r="Y99" s="1">
        <f t="shared" si="37"/>
        <v>234</v>
      </c>
      <c r="Z99" s="1">
        <v>1117</v>
      </c>
      <c r="AA99" s="1">
        <f t="shared" si="33"/>
        <v>195</v>
      </c>
    </row>
    <row r="100" spans="1:27" ht="15">
      <c r="A100" s="38"/>
      <c r="B100" s="41" t="s">
        <v>101</v>
      </c>
      <c r="C100" s="22">
        <v>11077076000013</v>
      </c>
      <c r="D100" s="29">
        <v>1</v>
      </c>
      <c r="E100" s="1"/>
      <c r="F100" s="1"/>
      <c r="G100" s="90"/>
      <c r="H100" s="1"/>
      <c r="I100" s="1"/>
      <c r="J100" s="42">
        <v>2.1</v>
      </c>
      <c r="K100" s="20"/>
      <c r="L100" s="1">
        <v>214</v>
      </c>
      <c r="M100" s="1">
        <f t="shared" si="41"/>
        <v>211.9</v>
      </c>
      <c r="N100" s="1">
        <v>497</v>
      </c>
      <c r="O100" s="33">
        <f t="shared" si="38"/>
        <v>283</v>
      </c>
      <c r="P100" s="1">
        <v>665</v>
      </c>
      <c r="Q100" s="1">
        <f t="shared" si="42"/>
        <v>168</v>
      </c>
      <c r="R100" s="71">
        <v>872</v>
      </c>
      <c r="S100" s="24">
        <f t="shared" si="36"/>
        <v>207</v>
      </c>
      <c r="T100" s="71">
        <v>1035</v>
      </c>
      <c r="U100" s="83">
        <f t="shared" si="43"/>
        <v>163</v>
      </c>
      <c r="V100" s="1">
        <v>1246</v>
      </c>
      <c r="W100" s="6">
        <f t="shared" si="39"/>
        <v>211</v>
      </c>
      <c r="X100" s="1">
        <v>1477</v>
      </c>
      <c r="Y100" s="1">
        <f t="shared" si="37"/>
        <v>231</v>
      </c>
      <c r="Z100" s="1">
        <v>1691</v>
      </c>
      <c r="AA100" s="1">
        <f t="shared" si="33"/>
        <v>214</v>
      </c>
    </row>
    <row r="101" spans="1:27" ht="15">
      <c r="A101" s="38"/>
      <c r="B101" s="41" t="s">
        <v>101</v>
      </c>
      <c r="C101" s="22">
        <v>11077075000434</v>
      </c>
      <c r="D101" s="29">
        <v>1</v>
      </c>
      <c r="E101" s="1"/>
      <c r="F101" s="1"/>
      <c r="G101" s="90"/>
      <c r="H101" s="1"/>
      <c r="I101" s="1"/>
      <c r="J101" s="42">
        <v>0.5</v>
      </c>
      <c r="K101" s="20"/>
      <c r="L101" s="1">
        <v>66</v>
      </c>
      <c r="M101" s="1">
        <f t="shared" si="41"/>
        <v>65.5</v>
      </c>
      <c r="N101" s="1">
        <v>89</v>
      </c>
      <c r="O101" s="33">
        <f t="shared" si="38"/>
        <v>23</v>
      </c>
      <c r="P101" s="1">
        <v>114</v>
      </c>
      <c r="Q101" s="1">
        <f t="shared" si="42"/>
        <v>25</v>
      </c>
      <c r="R101" s="71">
        <v>304</v>
      </c>
      <c r="S101" s="24">
        <f t="shared" si="36"/>
        <v>190</v>
      </c>
      <c r="T101" s="71">
        <v>448</v>
      </c>
      <c r="U101" s="83">
        <f t="shared" si="43"/>
        <v>144</v>
      </c>
      <c r="V101" s="1">
        <v>633</v>
      </c>
      <c r="W101" s="6">
        <f t="shared" si="39"/>
        <v>185</v>
      </c>
      <c r="X101" s="1">
        <v>819</v>
      </c>
      <c r="Y101" s="1">
        <f t="shared" si="37"/>
        <v>186</v>
      </c>
      <c r="Z101" s="1">
        <v>1011</v>
      </c>
      <c r="AA101" s="1">
        <f t="shared" si="33"/>
        <v>192</v>
      </c>
    </row>
    <row r="102" spans="1:27" ht="15">
      <c r="A102" s="38"/>
      <c r="B102" s="41" t="s">
        <v>101</v>
      </c>
      <c r="C102" s="22">
        <v>11077076000382</v>
      </c>
      <c r="D102" s="29">
        <v>1</v>
      </c>
      <c r="E102" s="1"/>
      <c r="F102" s="1"/>
      <c r="G102" s="90"/>
      <c r="H102" s="1"/>
      <c r="I102" s="1"/>
      <c r="J102" s="42">
        <v>1.4</v>
      </c>
      <c r="K102" s="20"/>
      <c r="L102" s="1">
        <v>76</v>
      </c>
      <c r="M102" s="1">
        <f t="shared" si="41"/>
        <v>74.6</v>
      </c>
      <c r="N102" s="1">
        <v>95</v>
      </c>
      <c r="O102" s="33">
        <f t="shared" si="38"/>
        <v>19</v>
      </c>
      <c r="P102" s="1">
        <v>119</v>
      </c>
      <c r="Q102" s="1">
        <f t="shared" si="42"/>
        <v>24</v>
      </c>
      <c r="R102" s="71">
        <v>271</v>
      </c>
      <c r="S102" s="24">
        <f t="shared" si="36"/>
        <v>152</v>
      </c>
      <c r="T102" s="71">
        <v>382</v>
      </c>
      <c r="U102" s="83">
        <f t="shared" si="43"/>
        <v>111</v>
      </c>
      <c r="V102" s="1">
        <v>526</v>
      </c>
      <c r="W102" s="6">
        <f t="shared" si="39"/>
        <v>144</v>
      </c>
      <c r="X102" s="1">
        <v>701</v>
      </c>
      <c r="Y102" s="1">
        <f t="shared" si="37"/>
        <v>175</v>
      </c>
      <c r="Z102" s="1">
        <v>864</v>
      </c>
      <c r="AA102" s="1">
        <f t="shared" si="33"/>
        <v>163</v>
      </c>
    </row>
    <row r="103" spans="1:27" ht="15">
      <c r="A103" s="38"/>
      <c r="B103" s="41" t="s">
        <v>114</v>
      </c>
      <c r="C103" s="22">
        <v>387462</v>
      </c>
      <c r="D103" s="29">
        <v>30</v>
      </c>
      <c r="E103" s="1"/>
      <c r="F103" s="1"/>
      <c r="G103" s="90"/>
      <c r="H103" s="1"/>
      <c r="I103" s="1"/>
      <c r="J103" s="42">
        <v>469.582</v>
      </c>
      <c r="K103" s="20"/>
      <c r="L103" s="1">
        <v>578</v>
      </c>
      <c r="M103" s="1">
        <f t="shared" si="41"/>
        <v>108.418</v>
      </c>
      <c r="N103" s="1">
        <v>852</v>
      </c>
      <c r="O103" s="33">
        <f t="shared" si="38"/>
        <v>274</v>
      </c>
      <c r="P103" s="1">
        <v>1093</v>
      </c>
      <c r="Q103" s="1">
        <f t="shared" si="42"/>
        <v>241</v>
      </c>
      <c r="R103" s="71">
        <v>1361</v>
      </c>
      <c r="S103" s="24">
        <f t="shared" si="36"/>
        <v>268</v>
      </c>
      <c r="T103" s="71">
        <v>1554</v>
      </c>
      <c r="U103" s="83">
        <f t="shared" si="43"/>
        <v>193</v>
      </c>
      <c r="V103" s="1">
        <v>1787</v>
      </c>
      <c r="W103" s="6">
        <f t="shared" si="39"/>
        <v>233</v>
      </c>
      <c r="X103" s="1">
        <v>2062</v>
      </c>
      <c r="Y103" s="1">
        <f t="shared" si="37"/>
        <v>275</v>
      </c>
      <c r="Z103" s="1">
        <v>2325</v>
      </c>
      <c r="AA103" s="1">
        <f t="shared" si="33"/>
        <v>263</v>
      </c>
    </row>
    <row r="104" spans="1:27" ht="15">
      <c r="A104" s="38"/>
      <c r="B104" s="41" t="s">
        <v>114</v>
      </c>
      <c r="C104" s="22">
        <v>387466</v>
      </c>
      <c r="D104" s="29">
        <v>40</v>
      </c>
      <c r="E104" s="1"/>
      <c r="F104" s="1"/>
      <c r="G104" s="90"/>
      <c r="H104" s="1"/>
      <c r="I104" s="1"/>
      <c r="J104" s="42">
        <v>436.78</v>
      </c>
      <c r="K104" s="20"/>
      <c r="L104" s="1">
        <v>539</v>
      </c>
      <c r="M104" s="1">
        <f t="shared" si="41"/>
        <v>102.22000000000003</v>
      </c>
      <c r="N104" s="1">
        <v>804</v>
      </c>
      <c r="O104" s="33">
        <f t="shared" si="38"/>
        <v>265</v>
      </c>
      <c r="P104" s="1">
        <v>1035</v>
      </c>
      <c r="Q104" s="1">
        <f t="shared" si="42"/>
        <v>231</v>
      </c>
      <c r="R104" s="71">
        <v>1292</v>
      </c>
      <c r="S104" s="24">
        <f t="shared" si="36"/>
        <v>257</v>
      </c>
      <c r="T104" s="71">
        <v>1483</v>
      </c>
      <c r="U104" s="83">
        <f t="shared" si="43"/>
        <v>191</v>
      </c>
      <c r="V104" s="1">
        <v>1722</v>
      </c>
      <c r="W104" s="6">
        <f t="shared" si="39"/>
        <v>239</v>
      </c>
      <c r="X104" s="1">
        <v>1988</v>
      </c>
      <c r="Y104" s="1">
        <f t="shared" si="37"/>
        <v>266</v>
      </c>
      <c r="Z104" s="1">
        <v>2245</v>
      </c>
      <c r="AA104" s="1">
        <f t="shared" si="33"/>
        <v>257</v>
      </c>
    </row>
    <row r="105" spans="1:27" ht="15">
      <c r="A105" s="38"/>
      <c r="B105" s="41" t="s">
        <v>114</v>
      </c>
      <c r="C105" s="22">
        <v>387385</v>
      </c>
      <c r="D105" s="29">
        <v>30</v>
      </c>
      <c r="E105" s="1"/>
      <c r="F105" s="1"/>
      <c r="G105" s="90"/>
      <c r="H105" s="1"/>
      <c r="I105" s="1"/>
      <c r="J105" s="42">
        <v>438.56</v>
      </c>
      <c r="K105" s="20"/>
      <c r="L105" s="1">
        <v>534</v>
      </c>
      <c r="M105" s="1">
        <f t="shared" si="41"/>
        <v>95.44</v>
      </c>
      <c r="N105" s="1">
        <v>768</v>
      </c>
      <c r="O105" s="33">
        <f t="shared" si="38"/>
        <v>234</v>
      </c>
      <c r="P105" s="1">
        <v>981</v>
      </c>
      <c r="Q105" s="1">
        <f t="shared" si="42"/>
        <v>213</v>
      </c>
      <c r="R105" s="71">
        <v>1220</v>
      </c>
      <c r="S105" s="24">
        <f t="shared" si="36"/>
        <v>239</v>
      </c>
      <c r="T105" s="71">
        <v>1369</v>
      </c>
      <c r="U105" s="83">
        <f t="shared" si="43"/>
        <v>149</v>
      </c>
      <c r="V105" s="1">
        <v>1562</v>
      </c>
      <c r="W105" s="6">
        <f t="shared" si="39"/>
        <v>193</v>
      </c>
      <c r="X105" s="1">
        <v>1782</v>
      </c>
      <c r="Y105" s="1">
        <f t="shared" si="37"/>
        <v>220</v>
      </c>
      <c r="Z105" s="1">
        <v>1994</v>
      </c>
      <c r="AA105" s="1">
        <f t="shared" si="33"/>
        <v>212</v>
      </c>
    </row>
    <row r="106" spans="1:27" ht="15">
      <c r="A106" s="38"/>
      <c r="B106" s="41" t="s">
        <v>114</v>
      </c>
      <c r="C106" s="22">
        <v>387421</v>
      </c>
      <c r="D106" s="29">
        <v>40</v>
      </c>
      <c r="E106" s="1"/>
      <c r="F106" s="1"/>
      <c r="G106" s="90"/>
      <c r="H106" s="1"/>
      <c r="I106" s="1"/>
      <c r="J106" s="42">
        <v>322.14</v>
      </c>
      <c r="K106" s="20"/>
      <c r="L106" s="1">
        <v>389</v>
      </c>
      <c r="M106" s="1">
        <f t="shared" si="41"/>
        <v>66.86000000000001</v>
      </c>
      <c r="N106" s="1">
        <v>557</v>
      </c>
      <c r="O106" s="33">
        <f t="shared" si="38"/>
        <v>168</v>
      </c>
      <c r="P106" s="1">
        <v>696</v>
      </c>
      <c r="Q106" s="1">
        <f t="shared" si="42"/>
        <v>139</v>
      </c>
      <c r="R106" s="71">
        <v>843</v>
      </c>
      <c r="S106" s="24">
        <f t="shared" si="36"/>
        <v>147</v>
      </c>
      <c r="T106" s="71">
        <v>961</v>
      </c>
      <c r="U106" s="83">
        <f t="shared" si="43"/>
        <v>118</v>
      </c>
      <c r="V106" s="1">
        <v>1080</v>
      </c>
      <c r="W106" s="6">
        <f t="shared" si="39"/>
        <v>119</v>
      </c>
      <c r="X106" s="1">
        <v>1244</v>
      </c>
      <c r="Y106" s="1">
        <f t="shared" si="37"/>
        <v>164</v>
      </c>
      <c r="Z106" s="1">
        <v>1415</v>
      </c>
      <c r="AA106" s="1">
        <f t="shared" si="33"/>
        <v>171</v>
      </c>
    </row>
    <row r="107" spans="1:27" ht="15">
      <c r="A107" s="38">
        <v>43</v>
      </c>
      <c r="B107" s="11" t="s">
        <v>117</v>
      </c>
      <c r="C107" s="26">
        <v>16928859</v>
      </c>
      <c r="D107" s="29">
        <v>30</v>
      </c>
      <c r="E107" s="1"/>
      <c r="F107" s="1"/>
      <c r="G107" s="90"/>
      <c r="H107" s="1"/>
      <c r="I107" s="1"/>
      <c r="J107" s="1"/>
      <c r="K107" s="1"/>
      <c r="L107" s="23">
        <v>563.98</v>
      </c>
      <c r="M107" s="1"/>
      <c r="N107" s="1">
        <v>655</v>
      </c>
      <c r="O107" s="33">
        <f t="shared" si="38"/>
        <v>91.01999999999998</v>
      </c>
      <c r="P107" s="23">
        <v>857</v>
      </c>
      <c r="Q107" s="1">
        <f t="shared" si="42"/>
        <v>202</v>
      </c>
      <c r="R107" s="71">
        <v>1054</v>
      </c>
      <c r="S107" s="24">
        <f t="shared" si="36"/>
        <v>197</v>
      </c>
      <c r="T107" s="71">
        <v>1215</v>
      </c>
      <c r="U107" s="83">
        <f t="shared" si="43"/>
        <v>161</v>
      </c>
      <c r="V107" s="1">
        <v>1364</v>
      </c>
      <c r="W107" s="6">
        <f t="shared" si="39"/>
        <v>149</v>
      </c>
      <c r="X107" s="1">
        <v>1529</v>
      </c>
      <c r="Y107" s="1">
        <f t="shared" si="37"/>
        <v>165</v>
      </c>
      <c r="Z107" s="1">
        <v>1763</v>
      </c>
      <c r="AA107" s="1">
        <f t="shared" si="33"/>
        <v>234</v>
      </c>
    </row>
    <row r="108" spans="1:27" ht="15">
      <c r="A108" s="38"/>
      <c r="B108" s="19"/>
      <c r="C108" s="26">
        <v>16927917</v>
      </c>
      <c r="D108" s="29">
        <v>30</v>
      </c>
      <c r="E108" s="1"/>
      <c r="F108" s="1"/>
      <c r="G108" s="90"/>
      <c r="H108" s="1"/>
      <c r="I108" s="1"/>
      <c r="J108" s="1"/>
      <c r="K108" s="1"/>
      <c r="L108" s="23">
        <v>648.92</v>
      </c>
      <c r="M108" s="1"/>
      <c r="N108" s="1">
        <v>755</v>
      </c>
      <c r="O108" s="33">
        <f t="shared" si="38"/>
        <v>106.08000000000004</v>
      </c>
      <c r="P108" s="1">
        <v>973</v>
      </c>
      <c r="Q108" s="1">
        <f>P108-N108</f>
        <v>218</v>
      </c>
      <c r="R108" s="71">
        <v>1239</v>
      </c>
      <c r="S108" s="24">
        <f t="shared" si="36"/>
        <v>266</v>
      </c>
      <c r="T108" s="71">
        <v>1446</v>
      </c>
      <c r="U108" s="83">
        <f t="shared" si="43"/>
        <v>207</v>
      </c>
      <c r="V108" s="1">
        <v>1643</v>
      </c>
      <c r="W108" s="6">
        <f t="shared" si="39"/>
        <v>197</v>
      </c>
      <c r="X108" s="1">
        <v>1918</v>
      </c>
      <c r="Y108" s="1">
        <f t="shared" si="37"/>
        <v>275</v>
      </c>
      <c r="Z108" s="1">
        <v>2173</v>
      </c>
      <c r="AA108" s="1">
        <f t="shared" si="33"/>
        <v>255</v>
      </c>
    </row>
    <row r="109" spans="1:27" ht="15">
      <c r="A109" s="38"/>
      <c r="B109" s="19"/>
      <c r="C109" s="26">
        <v>16820384</v>
      </c>
      <c r="D109" s="29">
        <v>30</v>
      </c>
      <c r="E109" s="1"/>
      <c r="F109" s="1"/>
      <c r="G109" s="90"/>
      <c r="H109" s="1"/>
      <c r="I109" s="1"/>
      <c r="J109" s="1"/>
      <c r="K109" s="1"/>
      <c r="L109" s="23">
        <v>559.68</v>
      </c>
      <c r="M109" s="1"/>
      <c r="N109" s="1">
        <v>642</v>
      </c>
      <c r="O109" s="33">
        <f t="shared" si="38"/>
        <v>82.32000000000005</v>
      </c>
      <c r="P109" s="1">
        <v>834</v>
      </c>
      <c r="Q109" s="1">
        <f>P109-N109</f>
        <v>192</v>
      </c>
      <c r="R109" s="71">
        <v>1069</v>
      </c>
      <c r="S109" s="24">
        <f t="shared" si="36"/>
        <v>235</v>
      </c>
      <c r="T109" s="71">
        <v>1233</v>
      </c>
      <c r="U109" s="83">
        <f t="shared" si="43"/>
        <v>164</v>
      </c>
      <c r="V109" s="1">
        <v>1398</v>
      </c>
      <c r="W109" s="6">
        <f t="shared" si="39"/>
        <v>165</v>
      </c>
      <c r="X109" s="1">
        <v>1622</v>
      </c>
      <c r="Y109" s="1">
        <f t="shared" si="37"/>
        <v>224</v>
      </c>
      <c r="Z109" s="1">
        <v>1818</v>
      </c>
      <c r="AA109" s="1">
        <f t="shared" si="33"/>
        <v>196</v>
      </c>
    </row>
    <row r="110" spans="1:13" ht="15">
      <c r="A110" s="56"/>
      <c r="B110" s="57"/>
      <c r="C110" s="58"/>
      <c r="D110" s="97"/>
      <c r="E110" s="60"/>
      <c r="F110" s="60"/>
      <c r="G110" s="94"/>
      <c r="H110" s="60"/>
      <c r="I110" s="60"/>
      <c r="J110" s="60"/>
      <c r="K110" s="60"/>
      <c r="L110" s="59"/>
      <c r="M110" s="60"/>
    </row>
    <row r="111" spans="1:13" ht="15" hidden="1">
      <c r="A111" s="56"/>
      <c r="B111" s="57"/>
      <c r="C111" s="58"/>
      <c r="D111" s="97"/>
      <c r="E111" s="60"/>
      <c r="F111" s="60"/>
      <c r="G111" s="94"/>
      <c r="H111" s="60"/>
      <c r="I111" s="60"/>
      <c r="J111" s="60"/>
      <c r="K111" s="60"/>
      <c r="L111" s="59"/>
      <c r="M111" s="60"/>
    </row>
    <row r="112" spans="1:13" ht="15" hidden="1">
      <c r="A112" s="56"/>
      <c r="B112" s="57"/>
      <c r="C112" s="58"/>
      <c r="D112" s="97"/>
      <c r="E112" s="60"/>
      <c r="F112" s="60"/>
      <c r="G112" s="94"/>
      <c r="H112" s="60"/>
      <c r="I112" s="60"/>
      <c r="J112" s="60"/>
      <c r="K112" s="60"/>
      <c r="L112" s="59"/>
      <c r="M112" s="60"/>
    </row>
    <row r="113" spans="1:13" ht="15" hidden="1">
      <c r="A113" s="56"/>
      <c r="B113" s="57"/>
      <c r="C113" s="58"/>
      <c r="D113" s="97"/>
      <c r="E113" s="60"/>
      <c r="F113" s="60"/>
      <c r="G113" s="94"/>
      <c r="H113" s="60"/>
      <c r="I113" s="60"/>
      <c r="J113" s="60"/>
      <c r="K113" s="60"/>
      <c r="L113" s="59"/>
      <c r="M113" s="60"/>
    </row>
    <row r="114" spans="1:2" ht="15" hidden="1">
      <c r="A114" s="17">
        <v>44</v>
      </c>
      <c r="B114" s="40" t="s">
        <v>115</v>
      </c>
    </row>
    <row r="115" spans="1:2" ht="15" hidden="1">
      <c r="A115" s="17">
        <v>45</v>
      </c>
      <c r="B115" s="40" t="s">
        <v>116</v>
      </c>
    </row>
    <row r="116" spans="1:2" ht="15" hidden="1">
      <c r="A116" s="17">
        <v>46</v>
      </c>
      <c r="B116" s="40" t="s">
        <v>118</v>
      </c>
    </row>
    <row r="117" spans="1:2" ht="15" hidden="1">
      <c r="A117" s="17">
        <v>47</v>
      </c>
      <c r="B117" s="40" t="s">
        <v>24</v>
      </c>
    </row>
    <row r="118" ht="15" hidden="1"/>
    <row r="119" spans="1:3" ht="15" hidden="1">
      <c r="A119" s="17">
        <v>48.51</v>
      </c>
      <c r="B119" s="9" t="s">
        <v>119</v>
      </c>
      <c r="C119" t="s">
        <v>120</v>
      </c>
    </row>
    <row r="120" spans="1:3" ht="15" hidden="1">
      <c r="A120" s="17">
        <v>52.54</v>
      </c>
      <c r="B120" s="9" t="s">
        <v>121</v>
      </c>
      <c r="C120" t="s">
        <v>120</v>
      </c>
    </row>
    <row r="121" spans="1:3" ht="15" hidden="1">
      <c r="A121" s="17">
        <v>55.57</v>
      </c>
      <c r="B121" s="9" t="s">
        <v>122</v>
      </c>
      <c r="C121" t="s">
        <v>123</v>
      </c>
    </row>
    <row r="122" ht="15" hidden="1"/>
    <row r="123" ht="15" hidden="1"/>
    <row r="124" ht="15" hidden="1"/>
  </sheetData>
  <sheetProtection/>
  <mergeCells count="16">
    <mergeCell ref="V2:W2"/>
    <mergeCell ref="A1:AA1"/>
    <mergeCell ref="A2:A3"/>
    <mergeCell ref="G2:I2"/>
    <mergeCell ref="D2:D3"/>
    <mergeCell ref="E2:F2"/>
    <mergeCell ref="C2:C3"/>
    <mergeCell ref="B2:B3"/>
    <mergeCell ref="Z2:AA2"/>
    <mergeCell ref="X2:Y2"/>
    <mergeCell ref="L2:M2"/>
    <mergeCell ref="J2:K2"/>
    <mergeCell ref="T2:U2"/>
    <mergeCell ref="R2:S2"/>
    <mergeCell ref="N2:O2"/>
    <mergeCell ref="P2:Q2"/>
  </mergeCells>
  <printOptions/>
  <pageMargins left="0.1968503937007874" right="0.1968503937007874" top="0.1968503937007874" bottom="0.1968503937007874" header="0" footer="0"/>
  <pageSetup fitToHeight="1" fitToWidth="1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нэта</cp:lastModifiedBy>
  <cp:lastPrinted>2014-09-25T07:21:06Z</cp:lastPrinted>
  <dcterms:created xsi:type="dcterms:W3CDTF">2013-02-21T08:41:23Z</dcterms:created>
  <dcterms:modified xsi:type="dcterms:W3CDTF">2014-11-11T05:25:42Z</dcterms:modified>
  <cp:category/>
  <cp:version/>
  <cp:contentType/>
  <cp:contentStatus/>
</cp:coreProperties>
</file>